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2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3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65d282419cf3539b/Escritorio/RCV PHYTON/informecliente/"/>
    </mc:Choice>
  </mc:AlternateContent>
  <xr:revisionPtr revIDLastSave="1157" documentId="13_ncr:1_{B7357B8B-1FD9-4620-A4A9-505CC0FC46BE}" xr6:coauthVersionLast="47" xr6:coauthVersionMax="47" xr10:uidLastSave="{011362E2-FBE4-4F6C-A411-834ECF5A688F}"/>
  <bookViews>
    <workbookView xWindow="28680" yWindow="-120" windowWidth="29040" windowHeight="15720" tabRatio="901" xr2:uid="{00000000-000D-0000-FFFF-FFFF00000000}"/>
  </bookViews>
  <sheets>
    <sheet name="Tablas Dinamica" sheetId="4" r:id="rId1"/>
    <sheet name="Graficos Dinamicos" sheetId="13" r:id="rId2"/>
    <sheet name="TABLA_FLUJO" sheetId="12" r:id="rId3"/>
    <sheet name="TABLA_INGRESOS" sheetId="10" r:id="rId4"/>
    <sheet name="TABLA_Costos_Gastos_General" sheetId="15" r:id="rId5"/>
    <sheet name="TABLA_EGRESOS" sheetId="11" r:id="rId6"/>
    <sheet name="TABLA_F29" sheetId="6" r:id="rId7"/>
    <sheet name="TABLA_EERR" sheetId="5" r:id="rId8"/>
    <sheet name="GPT cache" sheetId="14" state="veryHidden" r:id="rId9"/>
  </sheets>
  <definedNames>
    <definedName name="_xlchart.v1.0" hidden="1">TABLA_FLUJO!$C$1</definedName>
    <definedName name="_xlchart.v1.1" hidden="1">TABLA_FLUJO!$C$2:$C$13</definedName>
    <definedName name="_xlchart.v1.2" hidden="1">TABLA_FLUJO!$B$1</definedName>
    <definedName name="_xlchart.v1.3" hidden="1">TABLA_FLUJO!$B$2:$B$13</definedName>
    <definedName name="_xlchart.v1.4" hidden="1">TABLA_FLUJO!$C$1</definedName>
    <definedName name="_xlchart.v1.5" hidden="1">TABLA_FLUJO!$C$2:$C$13</definedName>
    <definedName name="_xlchart.v1.6" hidden="1">TABLA_FLUJO!$D$1</definedName>
    <definedName name="_xlchart.v1.7" hidden="1">TABLA_FLUJO!$D$2:$D$13</definedName>
    <definedName name="_xlchart.v1.8" hidden="1">TABLA_FLUJO!$D$1</definedName>
    <definedName name="_xlchart.v1.9" hidden="1">TABLA_FLUJO!$D$2:$D$13</definedName>
    <definedName name="_xlcn.WorksheetConnection_informecliente.xlsx_2025_EERR_RESUMENES1" hidden="1">_2025_EERR_RESUMENES[]</definedName>
    <definedName name="_xlcn.WorksheetConnection_informecliente.xlsx_2025_F29_RESUMENES1" hidden="1">_2025_F29_RESUMENES[]</definedName>
    <definedName name="_xlcn.WorksheetConnection_informecliente.xlsxFlujo1" hidden="1">Flujo[]</definedName>
    <definedName name="_xlcn.WorksheetConnection_informecliente.xlsxGastos_post_filtro1" hidden="1">Gastos_post_filtro[]</definedName>
    <definedName name="_xlcn.WorksheetConnection_informecliente.xlsxIngresos_resumen_POST_FILTRO1" hidden="1">Ingresos_resumen_POST_FILTRO[]</definedName>
    <definedName name="_xlnm.Print_Area" localSheetId="1">'Graficos Dinamicos'!$A$1:$S$51</definedName>
    <definedName name="DatosExternos_1" localSheetId="7" hidden="1">TABLA_EERR!$A$1:$D$181</definedName>
    <definedName name="DatosExternos_2" localSheetId="6" hidden="1">TABLA_F29!$A$1:$D$133</definedName>
    <definedName name="DatosExternos_2" localSheetId="3" hidden="1">TABLA_INGRESOS!$A$1:$B$13</definedName>
    <definedName name="DatosExternos_3" localSheetId="5" hidden="1">TABLA_EGRESOS!$A$1:$B$13</definedName>
    <definedName name="DatosExternos_4" localSheetId="4" hidden="1">TABLA_Costos_Gastos_General!$A$1:$F$73</definedName>
    <definedName name="DatosExternos_4" localSheetId="2" hidden="1">TABLA_FLUJO!$A$1:$D$13</definedName>
    <definedName name="SegmentaciónDeDatos_Periodo">#N/A</definedName>
    <definedName name="SegmentaciónDeDatos_Periodo1">#N/A</definedName>
    <definedName name="SegmentaciónDeDatos_Periodo2">#N/A</definedName>
    <definedName name="SegmentaciónDeDatos_Periodo3">#N/A</definedName>
  </definedNames>
  <calcPr calcId="191029"/>
  <pivotCaches>
    <pivotCache cacheId="0" r:id="rId10"/>
    <pivotCache cacheId="1" r:id="rId11"/>
    <pivotCache cacheId="8" r:id="rId12"/>
    <pivotCache cacheId="15" r:id="rId13"/>
  </pivotCaches>
  <extLst>
    <ext xmlns:x14="http://schemas.microsoft.com/office/spreadsheetml/2009/9/main" uri="{BBE1A952-AA13-448e-AADC-164F8A28A991}">
      <x14:slicerCaches>
        <x14:slicerCache r:id="rId14"/>
        <x14:slicerCache r:id="rId15"/>
        <x14:slicerCache r:id="rId1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7"/>
      </x15:slicerCach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gresos_resumen_POST_FILTRO" name="Ingresos_resumen_POST_FILTRO" connection="WorksheetConnection_informecliente.xlsx!Ingresos_resumen_POST_FILTRO"/>
          <x15:modelTable id="Gastos_post_filtro" name="Gastos_post_filtro" connection="WorksheetConnection_informecliente.xlsx!Gastos_post_filtro"/>
          <x15:modelTable id="Flujo" name="Flujo" connection="WorksheetConnection_informecliente.xlsx!Flujo"/>
          <x15:modelTable id="_2025_F29_RESUMENES" name="_2025_F29_RESUMENES" connection="WorksheetConnection_informecliente.xlsx!_2025_F29_RESUMENES"/>
          <x15:modelTable id="_2025_EERR_RESUMENES" name="_2025_EERR_RESUMENES" connection="WorksheetConnection_informecliente.xlsx!_2025_EERR_RESUMENE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B23394-6F86-452E-9479-4A5357FE9B3F}" keepAlive="1" name="Consulta - 2025 EERR RESUMENES" description="Conexión a la consulta '2025 EERR RESUMENES' en el libro." type="5" refreshedVersion="8" background="1" saveData="1">
    <dbPr connection="Provider=Microsoft.Mashup.OleDb.1;Data Source=$Workbook$;Location=&quot;2025 EERR RESUMENES&quot;;Extended Properties=&quot;&quot;" command="SELECT * FROM [2025 EERR RESUMENES]"/>
  </connection>
  <connection id="2" xr16:uid="{5D456472-C27F-49FA-AAE0-62100CFAB246}" keepAlive="1" name="Consulta - 2025 F29 RESUMENES" description="Conexión a la consulta '2025 F29 RESUMENES' en el libro." type="5" refreshedVersion="8" background="1" saveData="1">
    <dbPr connection="Provider=Microsoft.Mashup.OleDb.1;Data Source=$Workbook$;Location=&quot;2025 F29 RESUMENES&quot;;Extended Properties=&quot;&quot;" command="SELECT * FROM [2025 F29 RESUMENES]"/>
  </connection>
  <connection id="3" xr16:uid="{8C42AEDF-A6B2-4C23-AFF7-5B8C55A3D3D1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4" xr16:uid="{F6D8859B-50C2-43BE-BCA1-E3A7DA426B31}" keepAlive="1" name="Consulta - Archivo de ejemplo (2)" description="Conexión a la consulta 'Archivo de ejemplo (2)' en el libro." type="5" refreshedVersion="0" background="1">
    <dbPr connection="Provider=Microsoft.Mashup.OleDb.1;Data Source=$Workbook$;Location=&quot;Archivo de ejemplo (2)&quot;;Extended Properties=&quot;&quot;" command="SELECT * FROM [Archivo de ejemplo (2)]"/>
  </connection>
  <connection id="5" xr16:uid="{B16F271E-BC5C-419F-8EC8-5BB17B82C15A}" keepAlive="1" name="Consulta - Costos_Gastos_General" description="Conexión a la consulta 'Costos_Gastos_General' en el libro." type="5" refreshedVersion="8" background="1" saveData="1">
    <dbPr connection="Provider=Microsoft.Mashup.OleDb.1;Data Source=$Workbook$;Location=Costos_Gastos_General;Extended Properties=&quot;&quot;" command="SELECT * FROM [Costos_Gastos_General]"/>
  </connection>
  <connection id="6" xr16:uid="{BDFEDF98-9DD6-4DAB-8AD9-7C725A436A17}" keepAlive="1" name="Consulta - Costos_Gastos_MES" description="Conexión a la consulta 'Costos_Gastos_MES' en el libro." type="5" refreshedVersion="0" background="1" saveData="1">
    <dbPr connection="Provider=Microsoft.Mashup.OleDb.1;Data Source=$Workbook$;Location=Costos_Gastos_MES;Extended Properties=&quot;&quot;" command="SELECT * FROM [Costos_Gastos_MES]"/>
  </connection>
  <connection id="7" xr16:uid="{7DC9F3EB-5B6F-4CC5-A9F8-88B0A46B1D54}" keepAlive="1" name="Consulta - Costos_Resumen" description="Conexión a la consulta 'Costos_Resumen' en el libro." type="5" refreshedVersion="0" background="1">
    <dbPr connection="Provider=Microsoft.Mashup.OleDb.1;Data Source=$Workbook$;Location=Costos_Resumen;Extended Properties=&quot;&quot;" command="SELECT * FROM [Costos_Resumen]"/>
  </connection>
  <connection id="8" xr16:uid="{946F3F6A-0E6F-41EA-92CD-3A86EF93D10F}" keepAlive="1" name="Consulta - Flujo" description="Conexión a la consulta 'Flujo' en el libro." type="5" refreshedVersion="8" background="1" saveData="1">
    <dbPr connection="Provider=Microsoft.Mashup.OleDb.1;Data Source=$Workbook$;Location=Flujo;Extended Properties=&quot;&quot;" command="SELECT * FROM [Flujo]"/>
  </connection>
  <connection id="9" xr16:uid="{2B9FE931-6C59-42CB-A08E-B7E9D7EAFAF1}" keepAlive="1" name="Consulta - Gastos_Administrativos (2) por aplicar (6)" description="Conexión a la consulta 'Gastos_Administrativos (2) por aplicar (6)' en el libro." type="5" refreshedVersion="8" background="1" saveData="1">
    <dbPr connection="Provider=Microsoft.Mashup.OleDb.1;Data Source=$Workbook$;Location=&quot;Gastos_Administrativos (2) por aplicar (6)&quot;;Extended Properties=&quot;&quot;" command="SELECT * FROM [Gastos_Administrativos (2) por aplicar (6)]"/>
  </connection>
  <connection id="10" xr16:uid="{396EE1D6-62A2-4D1D-8962-776BA8001887}" keepAlive="1" name="Consulta - Gastos_Administrativos_no seleccionado" description="Conexión a la consulta 'Gastos_Administrativos_no seleccionado' en el libro." type="5" refreshedVersion="0" background="1">
    <dbPr connection="Provider=Microsoft.Mashup.OleDb.1;Data Source=$Workbook$;Location=&quot;Gastos_Administrativos_no seleccionado&quot;;Extended Properties=&quot;&quot;" command="SELECT * FROM [Gastos_Administrativos_no seleccionado]"/>
  </connection>
  <connection id="11" xr16:uid="{A1794353-0C46-42B7-BBFB-C9F608928A22}" keepAlive="1" name="Consulta - Gastos_Arriendo" description="Conexión a la consulta 'Gastos_Arriendo' en el libro." type="5" refreshedVersion="0" background="1">
    <dbPr connection="Provider=Microsoft.Mashup.OleDb.1;Data Source=$Workbook$;Location=Gastos_Arriendo;Extended Properties=&quot;&quot;" command="SELECT * FROM [Gastos_Arriendo]"/>
  </connection>
  <connection id="12" xr16:uid="{C881C07F-DDCE-409B-8ECF-B1BB5BD611BE}" keepAlive="1" name="Consulta - Gastos_Honorarios" description="Conexión a la consulta 'Gastos_Honorarios' en el libro." type="5" refreshedVersion="0" background="1">
    <dbPr connection="Provider=Microsoft.Mashup.OleDb.1;Data Source=$Workbook$;Location=Gastos_Honorarios;Extended Properties=&quot;&quot;" command="SELECT * FROM [Gastos_Honorarios]"/>
  </connection>
  <connection id="13" xr16:uid="{2DF4E6A6-0CDF-485B-ADA4-FE1B60C5E801}" keepAlive="1" name="Consulta - Gastos_post_filtro" description="Conexión a la consulta 'Gastos_post_filtro' en el libro." type="5" refreshedVersion="8" background="1" saveData="1">
    <dbPr connection="Provider=Microsoft.Mashup.OleDb.1;Data Source=$Workbook$;Location=Gastos_post_filtro;Extended Properties=&quot;&quot;" command="SELECT * FROM [Gastos_post_filtro]"/>
  </connection>
  <connection id="14" xr16:uid="{3FDE657D-9F01-4D2A-9680-37E9A1E02466}" keepAlive="1" name="Consulta - Gastos_Remuneraciones" description="Conexión a la consulta 'Gastos_Remuneraciones' en el libro." type="5" refreshedVersion="8" background="1" saveData="1">
    <dbPr connection="Provider=Microsoft.Mashup.OleDb.1;Data Source=$Workbook$;Location=Gastos_Remuneraciones;Extended Properties=&quot;&quot;" command="SELECT * FROM [Gastos_Remuneraciones]"/>
  </connection>
  <connection id="15" xr16:uid="{53900091-49E7-486A-B04D-62EE0DDF2C6C}" keepAlive="1" name="Consulta - Impuesto Renta" description="Conexión a la consulta 'Impuesto Renta' en el libro." type="5" refreshedVersion="0" background="1">
    <dbPr connection="Provider=Microsoft.Mashup.OleDb.1;Data Source=$Workbook$;Location=&quot;Impuesto Renta&quot;;Extended Properties=&quot;&quot;" command="SELECT * FROM [Impuesto Renta]"/>
  </connection>
  <connection id="16" xr16:uid="{56009F09-FEB0-49C9-AA07-5E829D6B0B6B}" keepAlive="1" name="Consulta - Ingresos_resumen" description="Conexión a la consulta 'Ingresos_resumen' en el libro." type="5" refreshedVersion="0" background="1">
    <dbPr connection="Provider=Microsoft.Mashup.OleDb.1;Data Source=$Workbook$;Location=Ingresos_resumen;Extended Properties=&quot;&quot;" command="SELECT * FROM [Ingresos_resumen]"/>
  </connection>
  <connection id="17" xr16:uid="{A0894D9E-7D03-4A87-A0FF-6A31490A0A57}" keepAlive="1" name="Consulta - Ingresos_resumen POST FILTRO" description="Conexión a la consulta 'Ingresos_resumen POST FILTRO' en el libro." type="5" refreshedVersion="8" background="1" saveData="1">
    <dbPr connection="Provider=Microsoft.Mashup.OleDb.1;Data Source=$Workbook$;Location=&quot;Ingresos_resumen POST FILTRO&quot;;Extended Properties=&quot;&quot;" command="SELECT * FROM [Ingresos_resumen POST FILTRO]"/>
  </connection>
  <connection id="18" xr16:uid="{C619B0E0-89FC-47AE-A707-0C414E09CCA6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19" xr16:uid="{E47FC5AD-BEB8-4F10-B4FE-47CC5014C546}" keepAlive="1" name="Consulta - Parámetro2" description="Conexión a la consulta 'Parámetro2' en el libro." type="5" refreshedVersion="0" background="1">
    <dbPr connection="Provider=Microsoft.Mashup.OleDb.1;Data Source=$Workbook$;Location=Parámetro2;Extended Properties=&quot;&quot;" command="SELECT * FROM [Parámetro2]"/>
  </connection>
  <connection id="20" xr16:uid="{52D707A3-503E-48B9-8C12-2C46C1EA0C75}" keepAlive="1" name="Consulta - Resultado antes de impuestos" description="Conexión a la consulta 'Resultado antes de impuestos' en el libro." type="5" refreshedVersion="0" background="1">
    <dbPr connection="Provider=Microsoft.Mashup.OleDb.1;Data Source=$Workbook$;Location=&quot;Resultado antes de impuestos&quot;;Extended Properties=&quot;&quot;" command="SELECT * FROM [Resultado antes de impuestos]"/>
  </connection>
  <connection id="21" xr16:uid="{5BFDD4BF-61B2-438A-AEA9-A0349A01517E}" keepAlive="1" name="Consulta - Resultado Bruto" description="Conexión a la consulta 'Resultado Bruto' en el libro." type="5" refreshedVersion="0" background="1">
    <dbPr connection="Provider=Microsoft.Mashup.OleDb.1;Data Source=$Workbook$;Location=&quot;Resultado Bruto&quot;;Extended Properties=&quot;&quot;" command="SELECT * FROM [Resultado Bruto]"/>
  </connection>
  <connection id="22" xr16:uid="{7BC1D457-7AA5-4366-A2F1-0C702EAB970C}" keepAlive="1" name="Consulta - Resultado Neto" description="Conexión a la consulta 'Resultado Neto' en el libro." type="5" refreshedVersion="0" background="1">
    <dbPr connection="Provider=Microsoft.Mashup.OleDb.1;Data Source=$Workbook$;Location=&quot;Resultado Neto&quot;;Extended Properties=&quot;&quot;" command="SELECT * FROM [Resultado Neto]"/>
  </connection>
  <connection id="23" xr16:uid="{547096E6-E4EC-457D-83F8-2D25B6C2FE3F}" keepAlive="1" name="Consulta - Resultado Operacional" description="Conexión a la consulta 'Resultado Operacional' en el libro." type="5" refreshedVersion="0" background="1">
    <dbPr connection="Provider=Microsoft.Mashup.OleDb.1;Data Source=$Workbook$;Location=&quot;Resultado Operacional&quot;;Extended Properties=&quot;&quot;" command="SELECT * FROM [Resultado Operacional]"/>
  </connection>
  <connection id="24" xr16:uid="{B5CC607C-4B0A-4A52-BFEA-0717DAD9B6CB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25" xr16:uid="{68AF463E-64B9-4753-92E6-4EC86F02FC75}" keepAlive="1" name="Consulta - Transformar archivo (2)" description="Conexión a la consulta 'Transformar archivo (2)' en el libro." type="5" refreshedVersion="0" background="1">
    <dbPr connection="Provider=Microsoft.Mashup.OleDb.1;Data Source=$Workbook$;Location=&quot;Transformar archivo (2)&quot;;Extended Properties=&quot;&quot;" command="SELECT * FROM [Transformar archivo (2)]"/>
  </connection>
  <connection id="26" xr16:uid="{548F7CB9-1BE5-40C4-BAC4-1C396554E778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  <connection id="27" xr16:uid="{5FE8D61D-2E46-4B7D-A7E4-3453AAC16DEB}" keepAlive="1" name="Consulta - Transformar archivo de ejemplo (2)" description="Conexión a la consulta 'Transformar archivo de ejemplo (2)' en el libro." type="5" refreshedVersion="0" background="1">
    <dbPr connection="Provider=Microsoft.Mashup.OleDb.1;Data Source=$Workbook$;Location=&quot;Transformar archivo de ejemplo (2)&quot;;Extended Properties=&quot;&quot;" command="SELECT * FROM [Transformar archivo de ejemplo (2)]"/>
  </connection>
  <connection id="28" xr16:uid="{9A232A36-97CE-4464-BEA0-C70825CDCE8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9" xr16:uid="{B9213AE6-CDE3-4FD5-9E4B-3A48C42BF694}" name="WorksheetConnection_informecliente.xlsx!_2025_EERR_RESUMENES" type="102" refreshedVersion="8" minRefreshableVersion="5">
    <extLst>
      <ext xmlns:x15="http://schemas.microsoft.com/office/spreadsheetml/2010/11/main" uri="{DE250136-89BD-433C-8126-D09CA5730AF9}">
        <x15:connection id="_2025_EERR_RESUMENES">
          <x15:rangePr sourceName="_xlcn.WorksheetConnection_informecliente.xlsx_2025_EERR_RESUMENES1"/>
        </x15:connection>
      </ext>
    </extLst>
  </connection>
  <connection id="30" xr16:uid="{8413DB6C-8383-4841-A4E5-F4CD71A16760}" name="WorksheetConnection_informecliente.xlsx!_2025_F29_RESUMENES" type="102" refreshedVersion="8" minRefreshableVersion="5">
    <extLst>
      <ext xmlns:x15="http://schemas.microsoft.com/office/spreadsheetml/2010/11/main" uri="{DE250136-89BD-433C-8126-D09CA5730AF9}">
        <x15:connection id="_2025_F29_RESUMENES">
          <x15:rangePr sourceName="_xlcn.WorksheetConnection_informecliente.xlsx_2025_F29_RESUMENES1"/>
        </x15:connection>
      </ext>
    </extLst>
  </connection>
  <connection id="31" xr16:uid="{8DA004B2-BB60-4D07-BF7D-B43FBE1A91D6}" name="WorksheetConnection_informecliente.xlsx!Flujo" type="102" refreshedVersion="8" minRefreshableVersion="5">
    <extLst>
      <ext xmlns:x15="http://schemas.microsoft.com/office/spreadsheetml/2010/11/main" uri="{DE250136-89BD-433C-8126-D09CA5730AF9}">
        <x15:connection id="Flujo">
          <x15:rangePr sourceName="_xlcn.WorksheetConnection_informecliente.xlsxFlujo1"/>
        </x15:connection>
      </ext>
    </extLst>
  </connection>
  <connection id="32" xr16:uid="{8F33F0A3-0CBE-47F4-A457-33D0C6536920}" name="WorksheetConnection_informecliente.xlsx!Gastos_post_filtro" type="102" refreshedVersion="8" minRefreshableVersion="5">
    <extLst>
      <ext xmlns:x15="http://schemas.microsoft.com/office/spreadsheetml/2010/11/main" uri="{DE250136-89BD-433C-8126-D09CA5730AF9}">
        <x15:connection id="Gastos_post_filtro">
          <x15:rangePr sourceName="_xlcn.WorksheetConnection_informecliente.xlsxGastos_post_filtro1"/>
        </x15:connection>
      </ext>
    </extLst>
  </connection>
  <connection id="33" xr16:uid="{4C2CDD69-5F47-45A1-AFAB-C5C74E3C2799}" name="WorksheetConnection_informecliente.xlsx!Ingresos_resumen_POST_FILTRO" type="102" refreshedVersion="8" minRefreshableVersion="5">
    <extLst>
      <ext xmlns:x15="http://schemas.microsoft.com/office/spreadsheetml/2010/11/main" uri="{DE250136-89BD-433C-8126-D09CA5730AF9}">
        <x15:connection id="Ingresos_resumen_POST_FILTRO">
          <x15:rangePr sourceName="_xlcn.WorksheetConnection_informecliente.xlsxIngresos_resumen_POST_FILTRO1"/>
        </x15:connection>
      </ext>
    </extLst>
  </connection>
</connections>
</file>

<file path=xl/sharedStrings.xml><?xml version="1.0" encoding="utf-8"?>
<sst xmlns="http://schemas.openxmlformats.org/spreadsheetml/2006/main" count="489" uniqueCount="55">
  <si>
    <t>Índice</t>
  </si>
  <si>
    <t>Concepto</t>
  </si>
  <si>
    <t>Monto</t>
  </si>
  <si>
    <t>IVA Ventas</t>
  </si>
  <si>
    <t>IVA Compras</t>
  </si>
  <si>
    <t>Remanente Actualizado</t>
  </si>
  <si>
    <t>Impuesto Determinado</t>
  </si>
  <si>
    <t>Remanente Siguiente Mes</t>
  </si>
  <si>
    <t>Retención Honorarios (Excel)</t>
  </si>
  <si>
    <t>Retención Honorarios (HTML)</t>
  </si>
  <si>
    <t>Impuesto Único</t>
  </si>
  <si>
    <t>Retenciones Adicionales</t>
  </si>
  <si>
    <t>PPM a Pagar</t>
  </si>
  <si>
    <t>Pago Total</t>
  </si>
  <si>
    <t>Ingresos percibidos (Base Imponible Ventas)</t>
  </si>
  <si>
    <t>Costos pagados (Costo Adquisiciones y Servicios)</t>
  </si>
  <si>
    <t>Resultado Bruto</t>
  </si>
  <si>
    <t>Remuneraciones pagadas (Costo Empresa)</t>
  </si>
  <si>
    <t>Honorarios BH pagados (Total Brutos - Excel)</t>
  </si>
  <si>
    <t>Honorarios de BH3 pagados (Total Brutos - HTML)</t>
  </si>
  <si>
    <t>Arriendos pagados (manual)</t>
  </si>
  <si>
    <t>Resultado Operacional</t>
  </si>
  <si>
    <t>Reajustes Crédito (Rem. Actualizado - Rem. Anterior)</t>
  </si>
  <si>
    <t>Reajustes PPM (manual)</t>
  </si>
  <si>
    <t>Resultado antes de impuestos</t>
  </si>
  <si>
    <t>Cuentas por cobrar Netas (manual)</t>
  </si>
  <si>
    <t>GASTO RECHAZADO (manual)</t>
  </si>
  <si>
    <t>Resultado Neto</t>
  </si>
  <si>
    <t>Impuesto Renta</t>
  </si>
  <si>
    <t>Periodo</t>
  </si>
  <si>
    <t>Total general</t>
  </si>
  <si>
    <t xml:space="preserve">   </t>
  </si>
  <si>
    <t xml:space="preserve">  </t>
  </si>
  <si>
    <t>IMPUESTOS MENSUALES F29 IVA</t>
  </si>
  <si>
    <t>PRE - ESTADO DE RESULTADOS - PROVISIÓN IMPUESTO ANUAL F22 RENTA</t>
  </si>
  <si>
    <t>Ingresos</t>
  </si>
  <si>
    <t>Egresos</t>
  </si>
  <si>
    <t>Ingresos_flujo</t>
  </si>
  <si>
    <t>Egresos_flujo</t>
  </si>
  <si>
    <t>DISEÑADO PARA PYMES QUE QUIEREN VISUALIZAR MEJOR SU IMPACTO TRIBUTARIO</t>
  </si>
  <si>
    <t>GRAFICOS MENSUALES SIMPLES MICONTADORSPA.CL</t>
  </si>
  <si>
    <t>INFORMES MENSUALES SIMPLES MICONTADORSPA.CL</t>
  </si>
  <si>
    <t>Resultado</t>
  </si>
  <si>
    <t>GASTOS MENSUALES</t>
  </si>
  <si>
    <t>Monto_total</t>
  </si>
  <si>
    <t>Diferencia</t>
  </si>
  <si>
    <t xml:space="preserve">    </t>
  </si>
  <si>
    <t>Total Mto_Gastos</t>
  </si>
  <si>
    <t>Mto_Gastos</t>
  </si>
  <si>
    <t>Total Prop.</t>
  </si>
  <si>
    <t>Prop.</t>
  </si>
  <si>
    <t>Visualizar en graficas ayuda a medir su impacto.</t>
  </si>
  <si>
    <t>¿Cuánto he vendido en total?</t>
  </si>
  <si>
    <t>¿Cuánto he gastado en total?</t>
  </si>
  <si>
    <t>¿Cuánto he ganado en total?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</si>
</sst>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pivotButton="1"/>
    <xf numFmtId="42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/>
    <xf numFmtId="42" fontId="1" fillId="2" borderId="0" xfId="0" applyNumberFormat="1" applyFont="1" applyFill="1"/>
    <xf numFmtId="0" fontId="0" fillId="0" borderId="0" xfId="0" pivotButton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42" fontId="1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2" fontId="0" fillId="0" borderId="0" xfId="0" applyNumberFormat="1" applyFont="1" applyFill="1"/>
    <xf numFmtId="10" fontId="0" fillId="0" borderId="0" xfId="0" applyNumberFormat="1" applyFont="1" applyFill="1"/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0" fillId="3" borderId="0" xfId="0" applyFont="1" applyFill="1"/>
    <xf numFmtId="42" fontId="0" fillId="0" borderId="0" xfId="0" applyNumberFormat="1" applyFont="1"/>
    <xf numFmtId="10" fontId="0" fillId="0" borderId="0" xfId="0" applyNumberFormat="1" applyFont="1"/>
    <xf numFmtId="0" fontId="5" fillId="0" borderId="0" xfId="0" applyFont="1" applyAlignment="1">
      <alignment horizontal="left" vertical="center"/>
    </xf>
    <xf numFmtId="42" fontId="8" fillId="3" borderId="0" xfId="0" applyNumberFormat="1" applyFont="1" applyFill="1"/>
    <xf numFmtId="0" fontId="8" fillId="0" borderId="0" xfId="0" applyFont="1"/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775"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alignment horizontal="center"/>
    </dxf>
    <dxf>
      <alignment vertical="center"/>
    </dxf>
    <dxf>
      <font>
        <sz val="16"/>
      </font>
    </dxf>
    <dxf>
      <font>
        <sz val="16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alignment horizontal="center"/>
    </dxf>
    <dxf>
      <alignment vertical="center"/>
    </dxf>
    <dxf>
      <font>
        <sz val="16"/>
      </font>
    </dxf>
    <dxf>
      <font>
        <sz val="16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alignment horizontal="center"/>
    </dxf>
    <dxf>
      <alignment vertical="center"/>
    </dxf>
    <dxf>
      <font>
        <sz val="16"/>
      </font>
    </dxf>
    <dxf>
      <font>
        <sz val="16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alignment horizontal="center"/>
    </dxf>
    <dxf>
      <alignment vertical="center"/>
    </dxf>
    <dxf>
      <font>
        <sz val="16"/>
      </font>
    </dxf>
    <dxf>
      <font>
        <sz val="16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alignment horizontal="center"/>
    </dxf>
    <dxf>
      <alignment vertical="center"/>
    </dxf>
    <dxf>
      <font>
        <sz val="16"/>
      </font>
    </dxf>
    <dxf>
      <font>
        <sz val="16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alignment horizontal="center"/>
    </dxf>
    <dxf>
      <alignment vertical="center"/>
    </dxf>
    <dxf>
      <font>
        <sz val="16"/>
      </font>
    </dxf>
    <dxf>
      <font>
        <sz val="16"/>
      </font>
    </dxf>
    <dxf>
      <font>
        <sz val="18"/>
      </font>
    </dxf>
    <dxf>
      <font>
        <sz val="16"/>
      </font>
    </dxf>
    <dxf>
      <font>
        <sz val="18"/>
      </font>
    </dxf>
    <dxf>
      <font>
        <sz val="16"/>
      </font>
    </dxf>
    <dxf>
      <font>
        <sz val="18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6"/>
      </font>
    </dxf>
    <dxf>
      <font>
        <sz val="18"/>
      </font>
    </dxf>
    <dxf>
      <font>
        <sz val="16"/>
      </font>
    </dxf>
    <dxf>
      <font>
        <sz val="18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6"/>
      </font>
    </dxf>
    <dxf>
      <font>
        <sz val="14"/>
      </font>
    </dxf>
    <dxf>
      <font>
        <sz val="16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1"/>
      </font>
    </dxf>
    <dxf>
      <font>
        <sz val="12"/>
      </font>
    </dxf>
    <dxf>
      <font>
        <sz val="11"/>
      </font>
    </dxf>
    <dxf>
      <font>
        <sz val="12"/>
      </font>
    </dxf>
    <dxf>
      <font>
        <sz val="11"/>
      </font>
    </dxf>
    <dxf>
      <font>
        <sz val="11"/>
      </font>
    </dxf>
    <dxf>
      <font>
        <sz val="10"/>
      </font>
    </dxf>
    <dxf>
      <font>
        <sz val="11"/>
      </font>
    </dxf>
    <dxf>
      <font>
        <sz val="10"/>
      </font>
    </dxf>
    <dxf>
      <font>
        <sz val="11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font>
        <sz val="18"/>
      </font>
    </dxf>
    <dxf>
      <alignment horizontal="center"/>
    </dxf>
    <dxf>
      <alignment vertic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font>
        <sz val="18"/>
      </font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right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sz val="18"/>
      </font>
    </dxf>
    <dxf>
      <font>
        <sz val="18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numFmt numFmtId="32" formatCode="_ &quot;$&quot;* #,##0_ ;_ &quot;$&quot;* \-#,##0_ ;_ &quot;$&quot;* &quot;-&quot;_ ;_ @_ "/>
    </dxf>
    <dxf>
      <numFmt numFmtId="0" formatCode="General"/>
    </dxf>
    <dxf>
      <numFmt numFmtId="32" formatCode="_ &quot;$&quot;* #,##0_ ;_ &quot;$&quot;* \-#,##0_ ;_ &quot;$&quot;* &quot;-&quot;_ ;_ @_ "/>
    </dxf>
    <dxf>
      <numFmt numFmtId="0" formatCode="General"/>
    </dxf>
    <dxf>
      <numFmt numFmtId="32" formatCode="_ &quot;$&quot;* #,##0_ ;_ &quot;$&quot;* \-#,##0_ ;_ &quot;$&quot;* &quot;-&quot;_ ;_ @_ "/>
    </dxf>
    <dxf>
      <numFmt numFmtId="0" formatCode="General"/>
    </dxf>
    <dxf>
      <numFmt numFmtId="32" formatCode="_ &quot;$&quot;* #,##0_ ;_ &quot;$&quot;* \-#,##0_ ;_ &quot;$&quot;* &quot;-&quot;_ ;_ @_ "/>
    </dxf>
    <dxf>
      <numFmt numFmtId="32" formatCode="_ &quot;$&quot;* #,##0_ ;_ &quot;$&quot;* \-#,##0_ ;_ &quot;$&quot;* &quot;-&quot;_ ;_ @_ "/>
    </dxf>
    <dxf>
      <numFmt numFmtId="32" formatCode="_ &quot;$&quot;* #,##0_ ;_ &quot;$&quot;* \-#,##0_ ;_ &quot;$&quot;* &quot;-&quot;_ ;_ @_ "/>
    </dxf>
    <dxf>
      <numFmt numFmtId="32" formatCode="_ &quot;$&quot;* #,##0_ ;_ &quot;$&quot;* \-#,##0_ ;_ &quot;$&quot;* &quot;-&quot;_ ;_ @_ 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2" formatCode="_ &quot;$&quot;* #,##0_ ;_ &quot;$&quot;* \-#,##0_ ;_ &quot;$&quot;* &quot;-&quot;_ ;_ @_ 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center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alignment horizontal="center"/>
    </dxf>
    <dxf>
      <numFmt numFmtId="32" formatCode="_ &quot;$&quot;* #,##0_ ;_ &quot;$&quot;* \-#,##0_ ;_ &quot;$&quot;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4.xml"/><Relationship Id="rId18" Type="http://schemas.openxmlformats.org/officeDocument/2006/relationships/theme" Target="theme/theme1.xml"/><Relationship Id="rId26" Type="http://schemas.openxmlformats.org/officeDocument/2006/relationships/customXml" Target="../customXml/item3.xml"/><Relationship Id="rId39" Type="http://schemas.openxmlformats.org/officeDocument/2006/relationships/customXml" Target="../customXml/item16.xml"/><Relationship Id="rId21" Type="http://schemas.openxmlformats.org/officeDocument/2006/relationships/sharedStrings" Target="sharedStrings.xml"/><Relationship Id="rId34" Type="http://schemas.openxmlformats.org/officeDocument/2006/relationships/customXml" Target="../customXml/item1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microsoft.com/office/2007/relationships/slicerCache" Target="slicerCaches/slicerCache3.xml"/><Relationship Id="rId20" Type="http://schemas.openxmlformats.org/officeDocument/2006/relationships/styles" Target="styles.xml"/><Relationship Id="rId29" Type="http://schemas.openxmlformats.org/officeDocument/2006/relationships/customXml" Target="../customXml/item6.xml"/><Relationship Id="rId41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24" Type="http://schemas.openxmlformats.org/officeDocument/2006/relationships/customXml" Target="../customXml/item1.xml"/><Relationship Id="rId32" Type="http://schemas.openxmlformats.org/officeDocument/2006/relationships/customXml" Target="../customXml/item9.xml"/><Relationship Id="rId37" Type="http://schemas.openxmlformats.org/officeDocument/2006/relationships/customXml" Target="../customXml/item14.xml"/><Relationship Id="rId40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23" Type="http://schemas.microsoft.com/office/2017/10/relationships/person" Target="persons/person.xml"/><Relationship Id="rId28" Type="http://schemas.openxmlformats.org/officeDocument/2006/relationships/customXml" Target="../customXml/item5.xml"/><Relationship Id="rId36" Type="http://schemas.openxmlformats.org/officeDocument/2006/relationships/customXml" Target="../customXml/item13.xml"/><Relationship Id="rId10" Type="http://schemas.openxmlformats.org/officeDocument/2006/relationships/pivotCacheDefinition" Target="pivotCache/pivotCacheDefinition1.xml"/><Relationship Id="rId19" Type="http://schemas.openxmlformats.org/officeDocument/2006/relationships/connections" Target="connections.xml"/><Relationship Id="rId31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Relationship Id="rId22" Type="http://schemas.openxmlformats.org/officeDocument/2006/relationships/powerPivotData" Target="model/item.data"/><Relationship Id="rId27" Type="http://schemas.openxmlformats.org/officeDocument/2006/relationships/customXml" Target="../customXml/item4.xml"/><Relationship Id="rId30" Type="http://schemas.openxmlformats.org/officeDocument/2006/relationships/customXml" Target="../customXml/item7.xml"/><Relationship Id="rId35" Type="http://schemas.openxmlformats.org/officeDocument/2006/relationships/customXml" Target="../customXml/item1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3.xml"/><Relationship Id="rId17" Type="http://schemas.microsoft.com/office/2007/relationships/slicerCache" Target="slicerCaches/slicerCache4.xml"/><Relationship Id="rId25" Type="http://schemas.openxmlformats.org/officeDocument/2006/relationships/customXml" Target="../customXml/item2.xml"/><Relationship Id="rId33" Type="http://schemas.openxmlformats.org/officeDocument/2006/relationships/customXml" Target="../customXml/item10.xml"/><Relationship Id="rId38" Type="http://schemas.openxmlformats.org/officeDocument/2006/relationships/customXml" Target="../customXml/item1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TABLA_FLUJO!$B$1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TABLA_FLUJO!$B$2:$B$13</c:f>
              <c:numCache>
                <c:formatCode>_("$"* #,##0_);_("$"* \(#,##0\);_("$"* "-"_);_(@_)</c:formatCode>
                <c:ptCount val="5"/>
                <c:pt idx="0">
                  <c:v>238805719</c:v>
                </c:pt>
                <c:pt idx="1">
                  <c:v>4776114</c:v>
                </c:pt>
                <c:pt idx="2">
                  <c:v>4776114</c:v>
                </c:pt>
                <c:pt idx="3">
                  <c:v>238805719</c:v>
                </c:pt>
                <c:pt idx="4">
                  <c:v>23880572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0-4547-AF3B-55187859C5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39585344"/>
        <c:axId val="1439582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TABLA_FLUJO!$C$1</c15:sqref>
                        </c15:formulaRef>
                      </c:ext>
                    </c:extLst>
                    <c:strCache>
                      <c:ptCount val="1"/>
                      <c:pt idx="0">
                        <c:v>Egresos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TABLA_FLUJO!$C$2:$C$13</c15:sqref>
                        </c15:formulaRef>
                      </c:ext>
                    </c:extLst>
                    <c:numCache>
                      <c:formatCode>_("$"* #,##0_);_("$"* \(#,##0\);_("$"* "-"_);_(@_)</c:formatCode>
                      <c:ptCount val="5"/>
                      <c:pt idx="0">
                        <c:v>190598766</c:v>
                      </c:pt>
                      <c:pt idx="1">
                        <c:v>3811975</c:v>
                      </c:pt>
                      <c:pt idx="2">
                        <c:v>3811975</c:v>
                      </c:pt>
                      <c:pt idx="3">
                        <c:v>190598766</c:v>
                      </c:pt>
                      <c:pt idx="4">
                        <c:v>19059877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950-4547-AF3B-55187859C5C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TABLA_FLUJO!$D$1</c15:sqref>
                        </c15:formulaRef>
                      </c:ext>
                    </c:extLst>
                    <c:strCache>
                      <c:ptCount val="1"/>
                      <c:pt idx="0">
                        <c:v>Resultado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TABLA_FLUJO!$D$2:$D$13</c15:sqref>
                        </c15:formulaRef>
                      </c:ext>
                    </c:extLst>
                    <c:numCache>
                      <c:formatCode>_("$"* #,##0_);_("$"* \(#,##0\);_("$"* "-"_);_(@_)</c:formatCode>
                      <c:ptCount val="5"/>
                      <c:pt idx="0">
                        <c:v>48206953</c:v>
                      </c:pt>
                      <c:pt idx="1">
                        <c:v>964139</c:v>
                      </c:pt>
                      <c:pt idx="2">
                        <c:v>964139</c:v>
                      </c:pt>
                      <c:pt idx="3">
                        <c:v>48206953</c:v>
                      </c:pt>
                      <c:pt idx="4">
                        <c:v>4820695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950-4547-AF3B-55187859C5C4}"/>
                  </c:ext>
                </c:extLst>
              </c15:ser>
            </c15:filteredBarSeries>
          </c:ext>
        </c:extLst>
      </c:barChart>
      <c:catAx>
        <c:axId val="1439585344"/>
        <c:scaling>
          <c:orientation val="minMax"/>
        </c:scaling>
        <c:delete val="1"/>
        <c:axPos val="l"/>
        <c:majorTickMark val="none"/>
        <c:minorTickMark val="none"/>
        <c:tickLblPos val="nextTo"/>
        <c:crossAx val="1439582944"/>
        <c:crosses val="autoZero"/>
        <c:auto val="1"/>
        <c:lblAlgn val="ctr"/>
        <c:lblOffset val="100"/>
        <c:noMultiLvlLbl val="0"/>
      </c:catAx>
      <c:valAx>
        <c:axId val="14395829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crossAx val="143958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TABLA_FLUJO!$C$1</c:f>
              <c:strCache>
                <c:ptCount val="1"/>
                <c:pt idx="0">
                  <c:v>Egresos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TABLA_FLUJO!$C$2:$C$13</c:f>
              <c:numCache>
                <c:formatCode>_("$"* #,##0_);_("$"* \(#,##0\);_("$"* "-"_);_(@_)</c:formatCode>
                <c:ptCount val="5"/>
                <c:pt idx="0">
                  <c:v>190598766</c:v>
                </c:pt>
                <c:pt idx="1">
                  <c:v>3811975</c:v>
                </c:pt>
                <c:pt idx="2">
                  <c:v>3811975</c:v>
                </c:pt>
                <c:pt idx="3">
                  <c:v>190598766</c:v>
                </c:pt>
                <c:pt idx="4">
                  <c:v>19059877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D-432A-9D5C-B60E6A660D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39585344"/>
        <c:axId val="1439582944"/>
        <c:extLst/>
      </c:barChart>
      <c:catAx>
        <c:axId val="1439585344"/>
        <c:scaling>
          <c:orientation val="minMax"/>
        </c:scaling>
        <c:delete val="1"/>
        <c:axPos val="l"/>
        <c:majorTickMark val="none"/>
        <c:minorTickMark val="none"/>
        <c:tickLblPos val="nextTo"/>
        <c:crossAx val="1439582944"/>
        <c:crosses val="autoZero"/>
        <c:auto val="1"/>
        <c:lblAlgn val="ctr"/>
        <c:lblOffset val="100"/>
        <c:noMultiLvlLbl val="0"/>
      </c:catAx>
      <c:valAx>
        <c:axId val="14395829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crossAx val="143958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TABLA_FLUJO!$D$1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TABLA_FLUJO!$D$2:$D$13</c:f>
              <c:numCache>
                <c:formatCode>_("$"* #,##0_);_("$"* \(#,##0\);_("$"* "-"_);_(@_)</c:formatCode>
                <c:ptCount val="5"/>
                <c:pt idx="0">
                  <c:v>48206953</c:v>
                </c:pt>
                <c:pt idx="1">
                  <c:v>964139</c:v>
                </c:pt>
                <c:pt idx="2">
                  <c:v>964139</c:v>
                </c:pt>
                <c:pt idx="3">
                  <c:v>48206953</c:v>
                </c:pt>
                <c:pt idx="4">
                  <c:v>4820695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8-49A7-9B3F-4A3A9AA069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39585344"/>
        <c:axId val="1439582944"/>
        <c:extLst/>
      </c:barChart>
      <c:catAx>
        <c:axId val="1439585344"/>
        <c:scaling>
          <c:orientation val="minMax"/>
        </c:scaling>
        <c:delete val="1"/>
        <c:axPos val="l"/>
        <c:majorTickMark val="none"/>
        <c:minorTickMark val="none"/>
        <c:tickLblPos val="nextTo"/>
        <c:crossAx val="1439582944"/>
        <c:crosses val="autoZero"/>
        <c:auto val="1"/>
        <c:lblAlgn val="ctr"/>
        <c:lblOffset val="100"/>
        <c:noMultiLvlLbl val="0"/>
      </c:catAx>
      <c:valAx>
        <c:axId val="14395829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crossAx val="143958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TABLA_FLUJO!$B$1</c:f>
              <c:strCache>
                <c:ptCount val="1"/>
                <c:pt idx="0">
                  <c:v>Ingresos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BB-452F-9150-96EF712E5A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BB-452F-9150-96EF712E5A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BB-452F-9150-96EF712E5A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BB-452F-9150-96EF712E5A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BB-452F-9150-96EF712E5A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TABLA_FLUJO!$B$2:$B$13</c:f>
              <c:numCache>
                <c:formatCode>_("$"* #,##0_);_("$"* \(#,##0\);_("$"* "-"_);_(@_)</c:formatCode>
                <c:ptCount val="5"/>
                <c:pt idx="0">
                  <c:v>238805719</c:v>
                </c:pt>
                <c:pt idx="1">
                  <c:v>4776114</c:v>
                </c:pt>
                <c:pt idx="2">
                  <c:v>4776114</c:v>
                </c:pt>
                <c:pt idx="3">
                  <c:v>238805719</c:v>
                </c:pt>
                <c:pt idx="4">
                  <c:v>23880572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8-4A3B-8C73-4C7A1C9BEB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TABLA_FLUJO!$C$1</c15:sqref>
                        </c15:formulaRef>
                      </c:ext>
                    </c:extLst>
                    <c:strCache>
                      <c:ptCount val="1"/>
                      <c:pt idx="0">
                        <c:v>Egresos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87BB-452F-9150-96EF712E5A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87BB-452F-9150-96EF712E5A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87BB-452F-9150-96EF712E5A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87BB-452F-9150-96EF712E5A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87BB-452F-9150-96EF712E5A7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L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TABLA_FLUJO!$C$2:$C$13</c15:sqref>
                        </c15:formulaRef>
                      </c:ext>
                    </c:extLst>
                    <c:numCache>
                      <c:formatCode>_("$"* #,##0_);_("$"* \(#,##0\);_("$"* "-"_);_(@_)</c:formatCode>
                      <c:ptCount val="5"/>
                      <c:pt idx="0">
                        <c:v>190598766</c:v>
                      </c:pt>
                      <c:pt idx="1">
                        <c:v>3811975</c:v>
                      </c:pt>
                      <c:pt idx="2">
                        <c:v>3811975</c:v>
                      </c:pt>
                      <c:pt idx="3">
                        <c:v>190598766</c:v>
                      </c:pt>
                      <c:pt idx="4">
                        <c:v>19059877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178-4A3B-8C73-4C7A1C9BEB5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TABLA_FLUJO!$D$1</c15:sqref>
                        </c15:formulaRef>
                      </c:ext>
                    </c:extLst>
                    <c:strCache>
                      <c:ptCount val="1"/>
                      <c:pt idx="0">
                        <c:v>Resultado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87BB-452F-9150-96EF712E5A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87BB-452F-9150-96EF712E5A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87BB-452F-9150-96EF712E5A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87BB-452F-9150-96EF712E5A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87BB-452F-9150-96EF712E5A7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L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TABLA_FLUJO!$D$2:$D$13</c15:sqref>
                        </c15:formulaRef>
                      </c:ext>
                    </c:extLst>
                    <c:numCache>
                      <c:formatCode>_("$"* #,##0_);_("$"* \(#,##0\);_("$"* "-"_);_(@_)</c:formatCode>
                      <c:ptCount val="5"/>
                      <c:pt idx="0">
                        <c:v>48206953</c:v>
                      </c:pt>
                      <c:pt idx="1">
                        <c:v>964139</c:v>
                      </c:pt>
                      <c:pt idx="2">
                        <c:v>964139</c:v>
                      </c:pt>
                      <c:pt idx="3">
                        <c:v>48206953</c:v>
                      </c:pt>
                      <c:pt idx="4">
                        <c:v>4820695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178-4A3B-8C73-4C7A1C9BEB5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TABLA_FLUJO!$C$1</c:f>
              <c:strCache>
                <c:ptCount val="1"/>
                <c:pt idx="0">
                  <c:v>Egresos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12-40CC-9CD9-86ECC8B2AA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12-40CC-9CD9-86ECC8B2AA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12-40CC-9CD9-86ECC8B2AA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12-40CC-9CD9-86ECC8B2AA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12-40CC-9CD9-86ECC8B2AA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TABLA_FLUJO!$C$2:$C$13</c:f>
              <c:numCache>
                <c:formatCode>_("$"* #,##0_);_("$"* \(#,##0\);_("$"* "-"_);_(@_)</c:formatCode>
                <c:ptCount val="5"/>
                <c:pt idx="0">
                  <c:v>190598766</c:v>
                </c:pt>
                <c:pt idx="1">
                  <c:v>3811975</c:v>
                </c:pt>
                <c:pt idx="2">
                  <c:v>3811975</c:v>
                </c:pt>
                <c:pt idx="3">
                  <c:v>190598766</c:v>
                </c:pt>
                <c:pt idx="4">
                  <c:v>19059877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2-4732-B5DF-4F437C1F61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TABLA_FLUJO!$D$1</c:f>
              <c:strCache>
                <c:ptCount val="1"/>
                <c:pt idx="0">
                  <c:v>Resultado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4-49EE-9125-F6BF0F94FF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4-49EE-9125-F6BF0F94FF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4-49EE-9125-F6BF0F94FF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4-49EE-9125-F6BF0F94FF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F4-49EE-9125-F6BF0F94FF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TABLA_FLUJO!$D$2:$D$13</c:f>
              <c:numCache>
                <c:formatCode>_("$"* #,##0_);_("$"* \(#,##0\);_("$"* "-"_);_(@_)</c:formatCode>
                <c:ptCount val="5"/>
                <c:pt idx="0">
                  <c:v>48206953</c:v>
                </c:pt>
                <c:pt idx="1">
                  <c:v>964139</c:v>
                </c:pt>
                <c:pt idx="2">
                  <c:v>964139</c:v>
                </c:pt>
                <c:pt idx="3">
                  <c:v>48206953</c:v>
                </c:pt>
                <c:pt idx="4">
                  <c:v>4820695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4-4249-933B-A461FD1B77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TABLA_FLUJO!$B$1</c:f>
              <c:strCache>
                <c:ptCount val="1"/>
                <c:pt idx="0">
                  <c:v>Ingresos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TABLA_FLUJO!$B$2:$B$13</c:f>
              <c:numCache>
                <c:formatCode>_("$"* #,##0_);_("$"* \(#,##0\);_("$"* "-"_);_(@_)</c:formatCode>
                <c:ptCount val="5"/>
                <c:pt idx="0">
                  <c:v>238805719</c:v>
                </c:pt>
                <c:pt idx="1">
                  <c:v>4776114</c:v>
                </c:pt>
                <c:pt idx="2">
                  <c:v>4776114</c:v>
                </c:pt>
                <c:pt idx="3">
                  <c:v>238805719</c:v>
                </c:pt>
                <c:pt idx="4">
                  <c:v>23880572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D-4A54-9639-F59997DD5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585344"/>
        <c:axId val="143958294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TABLA_FLUJO!$C$1</c15:sqref>
                        </c15:formulaRef>
                      </c:ext>
                    </c:extLst>
                    <c:strCache>
                      <c:ptCount val="1"/>
                      <c:pt idx="0">
                        <c:v>Egresos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TABLA_FLUJO!$C$2:$C$13</c15:sqref>
                        </c15:formulaRef>
                      </c:ext>
                    </c:extLst>
                    <c:numCache>
                      <c:formatCode>_("$"* #,##0_);_("$"* \(#,##0\);_("$"* "-"_);_(@_)</c:formatCode>
                      <c:ptCount val="5"/>
                      <c:pt idx="0">
                        <c:v>190598766</c:v>
                      </c:pt>
                      <c:pt idx="1">
                        <c:v>3811975</c:v>
                      </c:pt>
                      <c:pt idx="2">
                        <c:v>3811975</c:v>
                      </c:pt>
                      <c:pt idx="3">
                        <c:v>190598766</c:v>
                      </c:pt>
                      <c:pt idx="4">
                        <c:v>19059877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ACD-4A54-9639-F59997DD529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TABLA_FLUJO!$D$1</c15:sqref>
                        </c15:formulaRef>
                      </c:ext>
                    </c:extLst>
                    <c:strCache>
                      <c:ptCount val="1"/>
                      <c:pt idx="0">
                        <c:v>Resultado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TABLA_FLUJO!$D$2:$D$13</c15:sqref>
                        </c15:formulaRef>
                      </c:ext>
                    </c:extLst>
                    <c:numCache>
                      <c:formatCode>_("$"* #,##0_);_("$"* \(#,##0\);_("$"* "-"_);_(@_)</c:formatCode>
                      <c:ptCount val="5"/>
                      <c:pt idx="0">
                        <c:v>48206953</c:v>
                      </c:pt>
                      <c:pt idx="1">
                        <c:v>964139</c:v>
                      </c:pt>
                      <c:pt idx="2">
                        <c:v>964139</c:v>
                      </c:pt>
                      <c:pt idx="3">
                        <c:v>48206953</c:v>
                      </c:pt>
                      <c:pt idx="4">
                        <c:v>4820695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ACD-4A54-9639-F59997DD5295}"/>
                  </c:ext>
                </c:extLst>
              </c15:ser>
            </c15:filteredLineSeries>
          </c:ext>
        </c:extLst>
      </c:lineChart>
      <c:catAx>
        <c:axId val="1439585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39582944"/>
        <c:crosses val="autoZero"/>
        <c:auto val="1"/>
        <c:lblAlgn val="ctr"/>
        <c:lblOffset val="100"/>
        <c:noMultiLvlLbl val="0"/>
      </c:catAx>
      <c:valAx>
        <c:axId val="14395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3958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TABLA_FLUJO!$C$1</c:f>
              <c:strCache>
                <c:ptCount val="1"/>
                <c:pt idx="0">
                  <c:v>Egresos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TABLA_FLUJO!$C$2:$C$13</c:f>
              <c:numCache>
                <c:formatCode>_("$"* #,##0_);_("$"* \(#,##0\);_("$"* "-"_);_(@_)</c:formatCode>
                <c:ptCount val="5"/>
                <c:pt idx="0">
                  <c:v>190598766</c:v>
                </c:pt>
                <c:pt idx="1">
                  <c:v>3811975</c:v>
                </c:pt>
                <c:pt idx="2">
                  <c:v>3811975</c:v>
                </c:pt>
                <c:pt idx="3">
                  <c:v>190598766</c:v>
                </c:pt>
                <c:pt idx="4">
                  <c:v>19059877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6-4EED-BB23-9CF20979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585344"/>
        <c:axId val="1439582944"/>
      </c:lineChart>
      <c:catAx>
        <c:axId val="1439585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39582944"/>
        <c:crosses val="autoZero"/>
        <c:auto val="1"/>
        <c:lblAlgn val="ctr"/>
        <c:lblOffset val="100"/>
        <c:noMultiLvlLbl val="0"/>
      </c:catAx>
      <c:valAx>
        <c:axId val="14395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3958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TABLA_FLUJO!$D$1</c:f>
              <c:strCache>
                <c:ptCount val="1"/>
                <c:pt idx="0">
                  <c:v>Resultado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TABLA_FLUJO!$D$2:$D$13</c:f>
              <c:numCache>
                <c:formatCode>_("$"* #,##0_);_("$"* \(#,##0\);_("$"* "-"_);_(@_)</c:formatCode>
                <c:ptCount val="5"/>
                <c:pt idx="0">
                  <c:v>48206953</c:v>
                </c:pt>
                <c:pt idx="1">
                  <c:v>964139</c:v>
                </c:pt>
                <c:pt idx="2">
                  <c:v>964139</c:v>
                </c:pt>
                <c:pt idx="3">
                  <c:v>48206953</c:v>
                </c:pt>
                <c:pt idx="4">
                  <c:v>4820695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E-4488-852C-2B32A20C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585344"/>
        <c:axId val="1439582944"/>
      </c:lineChart>
      <c:catAx>
        <c:axId val="1439585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39582944"/>
        <c:crosses val="autoZero"/>
        <c:auto val="1"/>
        <c:lblAlgn val="ctr"/>
        <c:lblOffset val="100"/>
        <c:noMultiLvlLbl val="0"/>
      </c:catAx>
      <c:valAx>
        <c:axId val="14395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3958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>_xlchart.v1.3</cx:f>
      </cx:numDim>
    </cx:data>
    <cx:data id="1">
      <cx:numDim type="size">
        <cx:f>_xlchart.v1.5</cx:f>
      </cx:numDim>
    </cx:data>
    <cx:data id="2">
      <cx:numDim type="size">
        <cx:f>_xlchart.v1.7</cx:f>
      </cx:numDim>
    </cx:data>
  </cx:chartData>
  <cx:chart>
    <cx:plotArea>
      <cx:plotAreaRegion>
        <cx:series layoutId="treemap" uniqueId="{F4E3EB9C-640B-45E2-93E8-E61C4D151E14}" formatIdx="0">
          <cx:tx>
            <cx:txData>
              <cx:f>_xlchart.v1.2</cx:f>
              <cx:v>Ingresos</cx:v>
            </cx:txData>
          </cx:tx>
          <cx:dataLabels>
            <cx:visibility seriesName="0" categoryName="1" value="0"/>
          </cx:dataLabels>
          <cx:dataId val="0"/>
          <cx:layoutPr/>
        </cx:series>
        <cx:series layoutId="treemap" hidden="1" uniqueId="{E0B30857-B9A1-486D-A5FB-CEF59EE3A812}" formatIdx="1">
          <cx:tx>
            <cx:txData>
              <cx:f>_xlchart.v1.4</cx:f>
              <cx:v>Egresos</cx:v>
            </cx:txData>
          </cx:tx>
          <cx:dataLabels>
            <cx:visibility seriesName="0" categoryName="1" value="0"/>
          </cx:dataLabels>
          <cx:dataId val="1"/>
          <cx:layoutPr/>
        </cx:series>
        <cx:series layoutId="treemap" hidden="1" uniqueId="{BD3FA4BC-065A-4E1C-8CCF-FCD2F60F1BBE}" formatIdx="2">
          <cx:tx>
            <cx:txData>
              <cx:f>_xlchart.v1.6</cx:f>
              <cx:v>Resultado</cx:v>
            </cx:txData>
          </cx:tx>
          <cx:dataLabels>
            <cx:visibility seriesName="0" categoryName="1" value="0"/>
          </cx:dataLabels>
          <cx:dataId val="2"/>
          <cx:layoutPr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>_xlchart.v1.1</cx:f>
      </cx:numDim>
    </cx:data>
  </cx:chartData>
  <cx:chart>
    <cx:plotArea>
      <cx:plotAreaRegion>
        <cx:series layoutId="treemap" uniqueId="{B79E07F6-CAA2-4550-80AB-6541E2469DB8}">
          <cx:tx>
            <cx:txData>
              <cx:f>_xlchart.v1.0</cx:f>
              <cx:v>Egresos</cx:v>
            </cx:txData>
          </cx:tx>
          <cx:dataLabels>
            <cx:visibility seriesName="0" categoryName="1" value="0"/>
          </cx:dataLabels>
          <cx:dataId val="0"/>
          <cx:layoutPr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>_xlchart.v1.9</cx:f>
      </cx:numDim>
    </cx:data>
  </cx:chartData>
  <cx:chart>
    <cx:plotArea>
      <cx:plotAreaRegion>
        <cx:series layoutId="treemap" uniqueId="{4CB901B2-71CF-4E0E-B888-EC1FB7EC7CAD}">
          <cx:tx>
            <cx:txData>
              <cx:f>_xlchart.v1.8</cx:f>
              <cx:v>Resultado</cx:v>
            </cx:txData>
          </cx:tx>
          <cx:dataLabels>
            <cx:visibility seriesName="0" categoryName="1" value="0"/>
          </cx:dataLabels>
          <cx:dataId val="0"/>
          <cx:layoutPr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microsoft.com/office/2014/relationships/chartEx" Target="../charts/chartEx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microsoft.com/office/2014/relationships/chartEx" Target="../charts/chartEx2.xml"/><Relationship Id="rId5" Type="http://schemas.openxmlformats.org/officeDocument/2006/relationships/chart" Target="../charts/chart5.xml"/><Relationship Id="rId10" Type="http://schemas.microsoft.com/office/2014/relationships/chartEx" Target="../charts/chartEx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711654</xdr:colOff>
      <xdr:row>1</xdr:row>
      <xdr:rowOff>333131</xdr:rowOff>
    </xdr:from>
    <xdr:to>
      <xdr:col>18</xdr:col>
      <xdr:colOff>104260</xdr:colOff>
      <xdr:row>5</xdr:row>
      <xdr:rowOff>124478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eriodo 1">
              <a:extLst>
                <a:ext uri="{FF2B5EF4-FFF2-40B4-BE49-F238E27FC236}">
                  <a16:creationId xmlns:a16="http://schemas.microsoft.com/office/drawing/2014/main" id="{22183190-2B36-215F-A6C6-34F1EDEE68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9560" y="388003"/>
              <a:ext cx="9752321" cy="10008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714761</xdr:colOff>
      <xdr:row>23</xdr:row>
      <xdr:rowOff>88128</xdr:rowOff>
    </xdr:from>
    <xdr:to>
      <xdr:col>18</xdr:col>
      <xdr:colOff>104237</xdr:colOff>
      <xdr:row>28</xdr:row>
      <xdr:rowOff>149830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eriodo 2">
              <a:extLst>
                <a:ext uri="{FF2B5EF4-FFF2-40B4-BE49-F238E27FC236}">
                  <a16:creationId xmlns:a16="http://schemas.microsoft.com/office/drawing/2014/main" id="{19CB48A1-C189-6149-6BD6-D355DE4942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09511" y="4596629"/>
              <a:ext cx="9763949" cy="8776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724361</xdr:colOff>
      <xdr:row>43</xdr:row>
      <xdr:rowOff>7980</xdr:rowOff>
    </xdr:from>
    <xdr:to>
      <xdr:col>18</xdr:col>
      <xdr:colOff>56235</xdr:colOff>
      <xdr:row>47</xdr:row>
      <xdr:rowOff>67022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eriodo 3">
              <a:extLst>
                <a:ext uri="{FF2B5EF4-FFF2-40B4-BE49-F238E27FC236}">
                  <a16:creationId xmlns:a16="http://schemas.microsoft.com/office/drawing/2014/main" id="{95852C31-E507-CC4B-2E6B-4374EC224A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08574" y="8188579"/>
              <a:ext cx="9697102" cy="963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59870</xdr:colOff>
      <xdr:row>11</xdr:row>
      <xdr:rowOff>18708</xdr:rowOff>
    </xdr:from>
    <xdr:to>
      <xdr:col>6</xdr:col>
      <xdr:colOff>229961</xdr:colOff>
      <xdr:row>20</xdr:row>
      <xdr:rowOff>132329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8B4042-9FFD-412B-41C9-FCF881543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11</xdr:row>
      <xdr:rowOff>18029</xdr:rowOff>
    </xdr:from>
    <xdr:to>
      <xdr:col>11</xdr:col>
      <xdr:colOff>759281</xdr:colOff>
      <xdr:row>20</xdr:row>
      <xdr:rowOff>131650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A9674BF-0389-418D-8DF5-46479CA9C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771525</xdr:colOff>
      <xdr:row>11</xdr:row>
      <xdr:rowOff>18029</xdr:rowOff>
    </xdr:from>
    <xdr:to>
      <xdr:col>17</xdr:col>
      <xdr:colOff>512992</xdr:colOff>
      <xdr:row>20</xdr:row>
      <xdr:rowOff>139814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08FA378-DB63-4BD6-81E4-361F3C1E5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58509</xdr:colOff>
      <xdr:row>20</xdr:row>
      <xdr:rowOff>168727</xdr:rowOff>
    </xdr:from>
    <xdr:to>
      <xdr:col>6</xdr:col>
      <xdr:colOff>228601</xdr:colOff>
      <xdr:row>30</xdr:row>
      <xdr:rowOff>103754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BD09AFA-79AE-457A-B43A-A2B2574B8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225879</xdr:colOff>
      <xdr:row>20</xdr:row>
      <xdr:rowOff>168048</xdr:rowOff>
    </xdr:from>
    <xdr:to>
      <xdr:col>11</xdr:col>
      <xdr:colOff>749757</xdr:colOff>
      <xdr:row>30</xdr:row>
      <xdr:rowOff>103075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930C8D9-2B52-4A2E-B178-816A4EF1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759279</xdr:colOff>
      <xdr:row>20</xdr:row>
      <xdr:rowOff>168048</xdr:rowOff>
    </xdr:from>
    <xdr:to>
      <xdr:col>17</xdr:col>
      <xdr:colOff>511631</xdr:colOff>
      <xdr:row>30</xdr:row>
      <xdr:rowOff>113960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7B116F5-9C4A-47EF-8FFE-2AD3A8F92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58509</xdr:colOff>
      <xdr:row>30</xdr:row>
      <xdr:rowOff>128926</xdr:rowOff>
    </xdr:from>
    <xdr:to>
      <xdr:col>6</xdr:col>
      <xdr:colOff>217716</xdr:colOff>
      <xdr:row>40</xdr:row>
      <xdr:rowOff>65654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3A524AC-8955-4F56-9150-2CF9FCB17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235404</xdr:colOff>
      <xdr:row>30</xdr:row>
      <xdr:rowOff>128247</xdr:rowOff>
    </xdr:from>
    <xdr:to>
      <xdr:col>11</xdr:col>
      <xdr:colOff>760643</xdr:colOff>
      <xdr:row>40</xdr:row>
      <xdr:rowOff>64975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258E5F-1DF6-4F4D-9761-738CBD3BD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768804</xdr:colOff>
      <xdr:row>30</xdr:row>
      <xdr:rowOff>128247</xdr:rowOff>
    </xdr:from>
    <xdr:to>
      <xdr:col>17</xdr:col>
      <xdr:colOff>511631</xdr:colOff>
      <xdr:row>40</xdr:row>
      <xdr:rowOff>74499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1B53B6F3-908E-477D-9F1E-48C2D0820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57148</xdr:colOff>
      <xdr:row>40</xdr:row>
      <xdr:rowOff>92187</xdr:rowOff>
    </xdr:from>
    <xdr:to>
      <xdr:col>6</xdr:col>
      <xdr:colOff>219077</xdr:colOff>
      <xdr:row>50</xdr:row>
      <xdr:rowOff>34357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0" name="Gráfico 19">
              <a:extLst>
                <a:ext uri="{FF2B5EF4-FFF2-40B4-BE49-F238E27FC236}">
                  <a16:creationId xmlns:a16="http://schemas.microsoft.com/office/drawing/2014/main" id="{0F3BD5F9-FF66-446E-93A6-48E2F1E0DF5A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4644" y="6857658"/>
              <a:ext cx="4427769" cy="1745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236765</xdr:colOff>
      <xdr:row>40</xdr:row>
      <xdr:rowOff>91508</xdr:rowOff>
    </xdr:from>
    <xdr:to>
      <xdr:col>11</xdr:col>
      <xdr:colOff>759283</xdr:colOff>
      <xdr:row>50</xdr:row>
      <xdr:rowOff>33678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1" name="Gráfico 20">
              <a:extLst>
                <a:ext uri="{FF2B5EF4-FFF2-40B4-BE49-F238E27FC236}">
                  <a16:creationId xmlns:a16="http://schemas.microsoft.com/office/drawing/2014/main" id="{3A20C01F-9587-437B-842B-37CDF21D68E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07379" y="6856979"/>
              <a:ext cx="4429129" cy="1745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770165</xdr:colOff>
      <xdr:row>40</xdr:row>
      <xdr:rowOff>91508</xdr:rowOff>
    </xdr:from>
    <xdr:to>
      <xdr:col>17</xdr:col>
      <xdr:colOff>515713</xdr:colOff>
      <xdr:row>50</xdr:row>
      <xdr:rowOff>45923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2" name="Gráfico 21">
              <a:extLst>
                <a:ext uri="{FF2B5EF4-FFF2-40B4-BE49-F238E27FC236}">
                  <a16:creationId xmlns:a16="http://schemas.microsoft.com/office/drawing/2014/main" id="{72DCD910-8A27-4B71-9265-CD508DECD98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46029" y="6856979"/>
              <a:ext cx="4430488" cy="17655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67356</xdr:colOff>
      <xdr:row>5</xdr:row>
      <xdr:rowOff>11906</xdr:rowOff>
    </xdr:from>
    <xdr:to>
      <xdr:col>6</xdr:col>
      <xdr:colOff>201045</xdr:colOff>
      <xdr:row>6</xdr:row>
      <xdr:rowOff>154781</xdr:rowOff>
    </xdr:to>
    <xdr:sp macro="" textlink="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31B83462-13D9-6FF7-3794-A2F463FD5700}"/>
            </a:ext>
          </a:extLst>
        </xdr:cNvPr>
        <xdr:cNvSpPr/>
      </xdr:nvSpPr>
      <xdr:spPr>
        <a:xfrm>
          <a:off x="174512" y="1154906"/>
          <a:ext cx="4419939" cy="321469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600"/>
            <a:t>INGRESOS</a:t>
          </a:r>
          <a:endParaRPr lang="es-CL" sz="1100"/>
        </a:p>
      </xdr:txBody>
    </xdr:sp>
    <xdr:clientData/>
  </xdr:twoCellAnchor>
  <xdr:twoCellAnchor>
    <xdr:from>
      <xdr:col>6</xdr:col>
      <xdr:colOff>228601</xdr:colOff>
      <xdr:row>5</xdr:row>
      <xdr:rowOff>22453</xdr:rowOff>
    </xdr:from>
    <xdr:to>
      <xdr:col>11</xdr:col>
      <xdr:colOff>735805</xdr:colOff>
      <xdr:row>6</xdr:row>
      <xdr:rowOff>155802</xdr:rowOff>
    </xdr:to>
    <xdr:sp macro="" textlink="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181352BB-7EB3-4E32-AA28-8C0BC96B9F3A}"/>
            </a:ext>
          </a:extLst>
        </xdr:cNvPr>
        <xdr:cNvSpPr/>
      </xdr:nvSpPr>
      <xdr:spPr>
        <a:xfrm>
          <a:off x="4622007" y="1165453"/>
          <a:ext cx="4436267" cy="311943"/>
        </a:xfrm>
        <a:prstGeom prst="roundRect">
          <a:avLst/>
        </a:prstGeom>
        <a:solidFill>
          <a:srgbClr val="C000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600"/>
            <a:t>EGRESOS</a:t>
          </a:r>
          <a:endParaRPr lang="es-CL" sz="1100"/>
        </a:p>
      </xdr:txBody>
    </xdr:sp>
    <xdr:clientData/>
  </xdr:twoCellAnchor>
  <xdr:twoCellAnchor>
    <xdr:from>
      <xdr:col>11</xdr:col>
      <xdr:colOff>773905</xdr:colOff>
      <xdr:row>5</xdr:row>
      <xdr:rowOff>6465</xdr:rowOff>
    </xdr:from>
    <xdr:to>
      <xdr:col>17</xdr:col>
      <xdr:colOff>484411</xdr:colOff>
      <xdr:row>6</xdr:row>
      <xdr:rowOff>160223</xdr:rowOff>
    </xdr:to>
    <xdr:sp macro="" textlink="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D9D33A19-CF4B-4787-ABDD-24D6469F7F78}"/>
            </a:ext>
          </a:extLst>
        </xdr:cNvPr>
        <xdr:cNvSpPr/>
      </xdr:nvSpPr>
      <xdr:spPr>
        <a:xfrm>
          <a:off x="9096374" y="1149465"/>
          <a:ext cx="4425381" cy="33235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600"/>
            <a:t>UTILIDAD</a:t>
          </a:r>
          <a:endParaRPr lang="es-CL" sz="1100"/>
        </a:p>
      </xdr:txBody>
    </xdr:sp>
    <xdr:clientData/>
  </xdr:twoCellAnchor>
  <xdr:twoCellAnchor editAs="absolute">
    <xdr:from>
      <xdr:col>11</xdr:col>
      <xdr:colOff>143558</xdr:colOff>
      <xdr:row>0</xdr:row>
      <xdr:rowOff>101663</xdr:rowOff>
    </xdr:from>
    <xdr:to>
      <xdr:col>16</xdr:col>
      <xdr:colOff>210894</xdr:colOff>
      <xdr:row>4</xdr:row>
      <xdr:rowOff>97581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9" name="Periodo">
              <a:extLst>
                <a:ext uri="{FF2B5EF4-FFF2-40B4-BE49-F238E27FC236}">
                  <a16:creationId xmlns:a16="http://schemas.microsoft.com/office/drawing/2014/main" id="{23FDFB15-3102-46CC-BDD1-37772B5984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75562" y="103024"/>
              <a:ext cx="4907397" cy="9579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Elitebook" refreshedDate="45925.03881539352" createdVersion="8" refreshedVersion="8" minRefreshableVersion="3" recordCount="132" xr:uid="{7FD1E394-DF1D-45CD-830B-68741F5E2632}">
  <cacheSource type="worksheet">
    <worksheetSource name="_2025_F29_RESUMENES"/>
  </cacheSource>
  <cacheFields count="4">
    <cacheField name="Índice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Periodo" numFmtId="0">
      <sharedItems containsSemiMixedTypes="0" containsString="0" containsNumber="1" containsInteger="1" minValue="202501" maxValue="202512" count="12">
        <n v="202501"/>
        <n v="202502"/>
        <n v="202503"/>
        <n v="202504"/>
        <n v="202505"/>
        <n v="202506"/>
        <n v="202507"/>
        <n v="202508"/>
        <n v="202509"/>
        <n v="202510"/>
        <n v="202511"/>
        <n v="202512"/>
      </sharedItems>
    </cacheField>
    <cacheField name="Concepto" numFmtId="0">
      <sharedItems count="11">
        <s v="IVA Ventas"/>
        <s v="IVA Compras"/>
        <s v="Remanente Actualizado"/>
        <s v="Impuesto Determinado"/>
        <s v="Remanente Siguiente Mes"/>
        <s v="Retención Honorarios (Excel)"/>
        <s v="Retención Honorarios (HTML)"/>
        <s v="Impuesto Único"/>
        <s v="Retenciones Adicionales"/>
        <s v="PPM a Pagar"/>
        <s v="Pago Total"/>
      </sharedItems>
    </cacheField>
    <cacheField name="Monto" numFmtId="42">
      <sharedItems containsSemiMixedTypes="0" containsString="0" containsNumber="1" containsInteger="1" minValue="0" maxValue="67992570"/>
    </cacheField>
  </cacheFields>
  <extLst>
    <ext xmlns:x14="http://schemas.microsoft.com/office/spreadsheetml/2009/9/main" uri="{725AE2AE-9491-48be-B2B4-4EB974FC3084}">
      <x14:pivotCacheDefinition pivotCacheId="95297099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Elitebook" refreshedDate="45925.124889467595" createdVersion="8" refreshedVersion="8" minRefreshableVersion="3" recordCount="72" xr:uid="{5A49651A-15F6-4E21-8C97-3BE9BBB53673}">
  <cacheSource type="worksheet">
    <worksheetSource name="Costos_Gastos_General"/>
  </cacheSource>
  <cacheFields count="6">
    <cacheField name="Índice" numFmtId="0">
      <sharedItems containsSemiMixedTypes="0" containsString="0" containsNumber="1" containsInteger="1" minValue="13" maxValue="27" count="6">
        <n v="13"/>
        <n v="15"/>
        <n v="16"/>
        <n v="17"/>
        <n v="18"/>
        <n v="27"/>
      </sharedItems>
    </cacheField>
    <cacheField name="Periodo" numFmtId="0">
      <sharedItems containsSemiMixedTypes="0" containsString="0" containsNumber="1" containsInteger="1" minValue="202501" maxValue="202512" count="12">
        <n v="202501"/>
        <n v="202502"/>
        <n v="202503"/>
        <n v="202504"/>
        <n v="202505"/>
        <n v="202506"/>
        <n v="202507"/>
        <n v="202508"/>
        <n v="202509"/>
        <n v="202510"/>
        <n v="202511"/>
        <n v="202512"/>
      </sharedItems>
    </cacheField>
    <cacheField name="Concepto" numFmtId="0">
      <sharedItems count="6">
        <s v="Costos pagados (Costo Adquisiciones y Servicios)"/>
        <s v="Remuneraciones pagadas (Costo Empresa)"/>
        <s v="Honorarios BH pagados (Total Brutos - Excel)"/>
        <s v="Honorarios de BH3 pagados (Total Brutos - HTML)"/>
        <s v="Arriendos pagados (manual)"/>
        <s v="Impuesto Renta"/>
      </sharedItems>
    </cacheField>
    <cacheField name="Monto" numFmtId="0">
      <sharedItems containsSemiMixedTypes="0" containsString="0" containsNumber="1" containsInteger="1" minValue="2353" maxValue="260979160"/>
    </cacheField>
    <cacheField name="Monto_total" numFmtId="0">
      <sharedItems containsSemiMixedTypes="0" containsString="0" containsNumber="1" containsInteger="1" minValue="3811975" maxValue="285898149"/>
    </cacheField>
    <cacheField name="Diferencia" numFmtId="0">
      <sharedItems containsSemiMixedTypes="0" containsString="0" containsNumber="1" minValue="6.1726532834029601E-4" maxValue="0.91283966972501096" count="38">
        <n v="0.91283962982215705"/>
        <n v="4.4343183208227097E-2"/>
        <n v="6.1731774276020202E-4"/>
        <n v="7.8699355272845799E-4"/>
        <n v="7.8699355272845804E-3"/>
        <n v="3.3542940146842302E-2"/>
        <n v="0.91283962640472405"/>
        <n v="4.4343203264113402E-2"/>
        <n v="6.1731772980486697E-4"/>
        <n v="7.8699353621222202E-4"/>
        <n v="7.8699353621222191E-3"/>
        <n v="3.3542923703022802E-2"/>
        <n v="0.91283966972501096"/>
        <n v="4.4343155450914599E-2"/>
        <n v="6.1726532834029601E-4"/>
        <n v="7.8699361879340805E-4"/>
        <n v="7.8699361879340807E-3"/>
        <n v="3.3542979689006401E-2"/>
        <n v="0.912839628073283"/>
        <n v="3.3542941895716903E-2"/>
        <n v="0.91283962851910705"/>
        <n v="4.4343181609483702E-2"/>
        <n v="6.1731774137213104E-4"/>
        <n v="7.8699355095886105E-4"/>
        <n v="7.8699355095886107E-3"/>
        <n v="3.3542943069489899E-2"/>
        <n v="0.91283962549012898"/>
        <n v="4.43431827429231E-2"/>
        <n v="6.1731773628253498E-4"/>
        <n v="7.8699354447033995E-4"/>
        <n v="7.8699354447034006E-3"/>
        <n v="3.3542945041491599E-2"/>
        <n v="0.91283962411823605"/>
        <n v="4.43431781942554E-2"/>
        <n v="6.1731774599903602E-4"/>
        <n v="7.8699355685751696E-4"/>
        <n v="7.8699355685751694E-3"/>
        <n v="3.3542950816076902E-2"/>
      </sharedItems>
    </cacheField>
  </cacheFields>
  <extLst>
    <ext xmlns:x14="http://schemas.microsoft.com/office/spreadsheetml/2009/9/main" uri="{725AE2AE-9491-48be-B2B4-4EB974FC3084}">
      <x14:pivotCacheDefinition pivotCacheId="1846178953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Elitebook" refreshedDate="45925.76371712963" createdVersion="8" refreshedVersion="8" minRefreshableVersion="3" recordCount="180" xr:uid="{8D788575-31FA-4197-83E1-C3F1BFD221E5}">
  <cacheSource type="worksheet">
    <worksheetSource name="_2025_EERR_RESUMENES"/>
  </cacheSource>
  <cacheFields count="4">
    <cacheField name="Índice" numFmtId="0">
      <sharedItems containsSemiMixedTypes="0" containsString="0" containsNumber="1" containsInteger="1" minValue="12" maxValue="27" count="16"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7"/>
        <n v="26" u="1"/>
      </sharedItems>
    </cacheField>
    <cacheField name="Periodo" numFmtId="0">
      <sharedItems containsSemiMixedTypes="0" containsString="0" containsNumber="1" containsInteger="1" minValue="202501" maxValue="202512" count="12">
        <n v="202501"/>
        <n v="202502"/>
        <n v="202503"/>
        <n v="202504"/>
        <n v="202505"/>
        <n v="202506"/>
        <n v="202507"/>
        <n v="202508"/>
        <n v="202509"/>
        <n v="202510"/>
        <n v="202511"/>
        <n v="202512"/>
      </sharedItems>
    </cacheField>
    <cacheField name="Concepto" numFmtId="0">
      <sharedItems count="16">
        <s v="Ingresos percibidos (Base Imponible Ventas)"/>
        <s v="Costos pagados (Costo Adquisiciones y Servicios)"/>
        <s v="Resultado Bruto"/>
        <s v="Remuneraciones pagadas (Costo Empresa)"/>
        <s v="Honorarios BH pagados (Total Brutos - Excel)"/>
        <s v="Honorarios de BH3 pagados (Total Brutos - HTML)"/>
        <s v="Arriendos pagados (manual)"/>
        <s v="Resultado Operacional"/>
        <s v="Reajustes Crédito (Rem. Actualizado - Rem. Anterior)"/>
        <s v="Reajustes PPM (manual)"/>
        <s v="Resultado antes de impuestos"/>
        <s v="Cuentas por cobrar Netas (manual)"/>
        <s v="GASTO RECHAZADO (manual)"/>
        <s v="Resultado Neto"/>
        <s v="Impuesto Renta"/>
        <s v="Tasa Impuesto Renta (%)" u="1"/>
      </sharedItems>
    </cacheField>
    <cacheField name="Monto" numFmtId="42">
      <sharedItems containsSemiMixedTypes="0" containsString="0" containsNumber="1" containsInteger="1" minValue="900" maxValue="357936177"/>
    </cacheField>
  </cacheFields>
  <extLst>
    <ext xmlns:x14="http://schemas.microsoft.com/office/spreadsheetml/2009/9/main" uri="{725AE2AE-9491-48be-B2B4-4EB974FC3084}">
      <x14:pivotCacheDefinition pivotCacheId="1682088775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Elitebook" refreshedDate="45925.774196643521" createdVersion="8" refreshedVersion="8" minRefreshableVersion="3" recordCount="12" xr:uid="{F5C2886A-FB77-4DE7-A5AB-5A87F59A1134}">
  <cacheSource type="worksheet">
    <worksheetSource name="Flujo"/>
  </cacheSource>
  <cacheFields count="4">
    <cacheField name="Periodo" numFmtId="0">
      <sharedItems containsSemiMixedTypes="0" containsString="0" containsNumber="1" containsInteger="1" minValue="202501" maxValue="202512"/>
    </cacheField>
    <cacheField name="Ingresos" numFmtId="42">
      <sharedItems containsSemiMixedTypes="0" containsString="0" containsNumber="1" containsInteger="1" minValue="4776114" maxValue="358208579"/>
    </cacheField>
    <cacheField name="Egresos" numFmtId="42">
      <sharedItems containsSemiMixedTypes="0" containsString="0" containsNumber="1" containsInteger="1" minValue="3811975" maxValue="285898149"/>
    </cacheField>
    <cacheField name="Resultado" numFmtId="42">
      <sharedItems containsSemiMixedTypes="0" containsString="0" containsNumber="1" containsInteger="1" minValue="964139" maxValue="723104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">
  <r>
    <x v="0"/>
    <x v="0"/>
    <x v="0"/>
    <n v="45328380"/>
  </r>
  <r>
    <x v="1"/>
    <x v="0"/>
    <x v="1"/>
    <n v="32577921"/>
  </r>
  <r>
    <x v="2"/>
    <x v="0"/>
    <x v="2"/>
    <n v="636601"/>
  </r>
  <r>
    <x v="3"/>
    <x v="0"/>
    <x v="3"/>
    <n v="12113858"/>
  </r>
  <r>
    <x v="4"/>
    <x v="0"/>
    <x v="4"/>
    <n v="0"/>
  </r>
  <r>
    <x v="5"/>
    <x v="0"/>
    <x v="5"/>
    <n v="11766"/>
  </r>
  <r>
    <x v="6"/>
    <x v="0"/>
    <x v="6"/>
    <n v="21750"/>
  </r>
  <r>
    <x v="7"/>
    <x v="0"/>
    <x v="7"/>
    <n v="600000"/>
  </r>
  <r>
    <x v="8"/>
    <x v="0"/>
    <x v="8"/>
    <n v="0"/>
  </r>
  <r>
    <x v="9"/>
    <x v="0"/>
    <x v="9"/>
    <n v="2386241"/>
  </r>
  <r>
    <x v="10"/>
    <x v="0"/>
    <x v="10"/>
    <n v="15133615"/>
  </r>
  <r>
    <x v="0"/>
    <x v="1"/>
    <x v="0"/>
    <n v="4532838"/>
  </r>
  <r>
    <x v="1"/>
    <x v="1"/>
    <x v="1"/>
    <n v="3257792"/>
  </r>
  <r>
    <x v="2"/>
    <x v="1"/>
    <x v="2"/>
    <n v="63660"/>
  </r>
  <r>
    <x v="3"/>
    <x v="1"/>
    <x v="3"/>
    <n v="1211386"/>
  </r>
  <r>
    <x v="4"/>
    <x v="1"/>
    <x v="4"/>
    <n v="0"/>
  </r>
  <r>
    <x v="5"/>
    <x v="1"/>
    <x v="5"/>
    <n v="1177"/>
  </r>
  <r>
    <x v="6"/>
    <x v="1"/>
    <x v="6"/>
    <n v="2175"/>
  </r>
  <r>
    <x v="7"/>
    <x v="1"/>
    <x v="7"/>
    <n v="60000"/>
  </r>
  <r>
    <x v="8"/>
    <x v="1"/>
    <x v="8"/>
    <n v="0"/>
  </r>
  <r>
    <x v="9"/>
    <x v="1"/>
    <x v="9"/>
    <n v="238624"/>
  </r>
  <r>
    <x v="10"/>
    <x v="1"/>
    <x v="10"/>
    <n v="1513362"/>
  </r>
  <r>
    <x v="0"/>
    <x v="2"/>
    <x v="0"/>
    <n v="906568"/>
  </r>
  <r>
    <x v="1"/>
    <x v="2"/>
    <x v="1"/>
    <n v="651558"/>
  </r>
  <r>
    <x v="2"/>
    <x v="2"/>
    <x v="2"/>
    <n v="12732"/>
  </r>
  <r>
    <x v="3"/>
    <x v="2"/>
    <x v="3"/>
    <n v="242277"/>
  </r>
  <r>
    <x v="4"/>
    <x v="2"/>
    <x v="4"/>
    <n v="0"/>
  </r>
  <r>
    <x v="5"/>
    <x v="2"/>
    <x v="5"/>
    <n v="235"/>
  </r>
  <r>
    <x v="6"/>
    <x v="2"/>
    <x v="6"/>
    <n v="435"/>
  </r>
  <r>
    <x v="7"/>
    <x v="2"/>
    <x v="7"/>
    <n v="12000"/>
  </r>
  <r>
    <x v="8"/>
    <x v="2"/>
    <x v="8"/>
    <n v="0"/>
  </r>
  <r>
    <x v="9"/>
    <x v="2"/>
    <x v="9"/>
    <n v="47725"/>
  </r>
  <r>
    <x v="10"/>
    <x v="2"/>
    <x v="10"/>
    <n v="302672"/>
  </r>
  <r>
    <x v="0"/>
    <x v="3"/>
    <x v="0"/>
    <n v="67992570"/>
  </r>
  <r>
    <x v="1"/>
    <x v="3"/>
    <x v="1"/>
    <n v="48866882"/>
  </r>
  <r>
    <x v="2"/>
    <x v="3"/>
    <x v="2"/>
    <n v="954902"/>
  </r>
  <r>
    <x v="3"/>
    <x v="3"/>
    <x v="3"/>
    <n v="18170787"/>
  </r>
  <r>
    <x v="4"/>
    <x v="3"/>
    <x v="4"/>
    <n v="0"/>
  </r>
  <r>
    <x v="5"/>
    <x v="3"/>
    <x v="5"/>
    <n v="17649"/>
  </r>
  <r>
    <x v="6"/>
    <x v="3"/>
    <x v="6"/>
    <n v="32625"/>
  </r>
  <r>
    <x v="7"/>
    <x v="3"/>
    <x v="7"/>
    <n v="900000"/>
  </r>
  <r>
    <x v="8"/>
    <x v="3"/>
    <x v="8"/>
    <n v="0"/>
  </r>
  <r>
    <x v="9"/>
    <x v="3"/>
    <x v="9"/>
    <n v="3579362"/>
  </r>
  <r>
    <x v="10"/>
    <x v="3"/>
    <x v="10"/>
    <n v="22700423"/>
  </r>
  <r>
    <x v="0"/>
    <x v="4"/>
    <x v="0"/>
    <n v="906568"/>
  </r>
  <r>
    <x v="1"/>
    <x v="4"/>
    <x v="1"/>
    <n v="651558"/>
  </r>
  <r>
    <x v="2"/>
    <x v="4"/>
    <x v="2"/>
    <n v="12732"/>
  </r>
  <r>
    <x v="3"/>
    <x v="4"/>
    <x v="3"/>
    <n v="242277"/>
  </r>
  <r>
    <x v="4"/>
    <x v="4"/>
    <x v="4"/>
    <n v="0"/>
  </r>
  <r>
    <x v="5"/>
    <x v="4"/>
    <x v="5"/>
    <n v="235"/>
  </r>
  <r>
    <x v="6"/>
    <x v="4"/>
    <x v="6"/>
    <n v="435"/>
  </r>
  <r>
    <x v="7"/>
    <x v="4"/>
    <x v="7"/>
    <n v="12000"/>
  </r>
  <r>
    <x v="8"/>
    <x v="4"/>
    <x v="8"/>
    <n v="0"/>
  </r>
  <r>
    <x v="9"/>
    <x v="4"/>
    <x v="9"/>
    <n v="47725"/>
  </r>
  <r>
    <x v="10"/>
    <x v="4"/>
    <x v="10"/>
    <n v="302672"/>
  </r>
  <r>
    <x v="0"/>
    <x v="5"/>
    <x v="0"/>
    <n v="63459732"/>
  </r>
  <r>
    <x v="1"/>
    <x v="5"/>
    <x v="1"/>
    <n v="45609089"/>
  </r>
  <r>
    <x v="2"/>
    <x v="5"/>
    <x v="2"/>
    <n v="891241"/>
  </r>
  <r>
    <x v="3"/>
    <x v="5"/>
    <x v="3"/>
    <n v="16959401"/>
  </r>
  <r>
    <x v="4"/>
    <x v="5"/>
    <x v="4"/>
    <n v="0"/>
  </r>
  <r>
    <x v="5"/>
    <x v="5"/>
    <x v="5"/>
    <n v="16472"/>
  </r>
  <r>
    <x v="6"/>
    <x v="5"/>
    <x v="6"/>
    <n v="30450"/>
  </r>
  <r>
    <x v="7"/>
    <x v="5"/>
    <x v="7"/>
    <n v="840000"/>
  </r>
  <r>
    <x v="8"/>
    <x v="5"/>
    <x v="8"/>
    <n v="0"/>
  </r>
  <r>
    <x v="9"/>
    <x v="5"/>
    <x v="9"/>
    <n v="3340738"/>
  </r>
  <r>
    <x v="10"/>
    <x v="5"/>
    <x v="10"/>
    <n v="21187061"/>
  </r>
  <r>
    <x v="0"/>
    <x v="6"/>
    <x v="0"/>
    <n v="22664190"/>
  </r>
  <r>
    <x v="1"/>
    <x v="6"/>
    <x v="1"/>
    <n v="16288960"/>
  </r>
  <r>
    <x v="2"/>
    <x v="6"/>
    <x v="2"/>
    <n v="318300"/>
  </r>
  <r>
    <x v="3"/>
    <x v="6"/>
    <x v="3"/>
    <n v="6056929"/>
  </r>
  <r>
    <x v="4"/>
    <x v="6"/>
    <x v="4"/>
    <n v="0"/>
  </r>
  <r>
    <x v="5"/>
    <x v="6"/>
    <x v="5"/>
    <n v="5883"/>
  </r>
  <r>
    <x v="6"/>
    <x v="6"/>
    <x v="6"/>
    <n v="10875"/>
  </r>
  <r>
    <x v="7"/>
    <x v="6"/>
    <x v="7"/>
    <n v="300000"/>
  </r>
  <r>
    <x v="8"/>
    <x v="6"/>
    <x v="8"/>
    <n v="0"/>
  </r>
  <r>
    <x v="9"/>
    <x v="6"/>
    <x v="9"/>
    <n v="1193121"/>
  </r>
  <r>
    <x v="10"/>
    <x v="6"/>
    <x v="10"/>
    <n v="7566808"/>
  </r>
  <r>
    <x v="0"/>
    <x v="7"/>
    <x v="0"/>
    <n v="9065676"/>
  </r>
  <r>
    <x v="1"/>
    <x v="7"/>
    <x v="1"/>
    <n v="6515584"/>
  </r>
  <r>
    <x v="2"/>
    <x v="7"/>
    <x v="2"/>
    <n v="127320"/>
  </r>
  <r>
    <x v="3"/>
    <x v="7"/>
    <x v="3"/>
    <n v="2422772"/>
  </r>
  <r>
    <x v="4"/>
    <x v="7"/>
    <x v="4"/>
    <n v="0"/>
  </r>
  <r>
    <x v="5"/>
    <x v="7"/>
    <x v="5"/>
    <n v="2353"/>
  </r>
  <r>
    <x v="6"/>
    <x v="7"/>
    <x v="6"/>
    <n v="4350"/>
  </r>
  <r>
    <x v="7"/>
    <x v="7"/>
    <x v="7"/>
    <n v="120000"/>
  </r>
  <r>
    <x v="8"/>
    <x v="7"/>
    <x v="8"/>
    <n v="0"/>
  </r>
  <r>
    <x v="9"/>
    <x v="7"/>
    <x v="9"/>
    <n v="477248"/>
  </r>
  <r>
    <x v="10"/>
    <x v="7"/>
    <x v="10"/>
    <n v="3026723"/>
  </r>
  <r>
    <x v="0"/>
    <x v="8"/>
    <x v="0"/>
    <n v="45328380"/>
  </r>
  <r>
    <x v="1"/>
    <x v="8"/>
    <x v="1"/>
    <n v="32577921"/>
  </r>
  <r>
    <x v="2"/>
    <x v="8"/>
    <x v="2"/>
    <n v="636601"/>
  </r>
  <r>
    <x v="3"/>
    <x v="8"/>
    <x v="3"/>
    <n v="12113858"/>
  </r>
  <r>
    <x v="4"/>
    <x v="8"/>
    <x v="4"/>
    <n v="0"/>
  </r>
  <r>
    <x v="5"/>
    <x v="8"/>
    <x v="5"/>
    <n v="11766"/>
  </r>
  <r>
    <x v="6"/>
    <x v="8"/>
    <x v="6"/>
    <n v="21750"/>
  </r>
  <r>
    <x v="7"/>
    <x v="8"/>
    <x v="7"/>
    <n v="600000"/>
  </r>
  <r>
    <x v="8"/>
    <x v="8"/>
    <x v="8"/>
    <n v="0"/>
  </r>
  <r>
    <x v="9"/>
    <x v="8"/>
    <x v="9"/>
    <n v="2386241"/>
  </r>
  <r>
    <x v="10"/>
    <x v="8"/>
    <x v="10"/>
    <n v="15133615"/>
  </r>
  <r>
    <x v="0"/>
    <x v="9"/>
    <x v="0"/>
    <n v="67992570"/>
  </r>
  <r>
    <x v="1"/>
    <x v="9"/>
    <x v="1"/>
    <n v="48866882"/>
  </r>
  <r>
    <x v="2"/>
    <x v="9"/>
    <x v="2"/>
    <n v="954902"/>
  </r>
  <r>
    <x v="3"/>
    <x v="9"/>
    <x v="3"/>
    <n v="18170787"/>
  </r>
  <r>
    <x v="4"/>
    <x v="9"/>
    <x v="4"/>
    <n v="0"/>
  </r>
  <r>
    <x v="5"/>
    <x v="9"/>
    <x v="5"/>
    <n v="17649"/>
  </r>
  <r>
    <x v="6"/>
    <x v="9"/>
    <x v="6"/>
    <n v="32625"/>
  </r>
  <r>
    <x v="7"/>
    <x v="9"/>
    <x v="7"/>
    <n v="900000"/>
  </r>
  <r>
    <x v="8"/>
    <x v="9"/>
    <x v="8"/>
    <n v="0"/>
  </r>
  <r>
    <x v="9"/>
    <x v="9"/>
    <x v="9"/>
    <n v="3579362"/>
  </r>
  <r>
    <x v="10"/>
    <x v="9"/>
    <x v="10"/>
    <n v="22700423"/>
  </r>
  <r>
    <x v="0"/>
    <x v="10"/>
    <x v="0"/>
    <n v="11332095"/>
  </r>
  <r>
    <x v="1"/>
    <x v="10"/>
    <x v="1"/>
    <n v="8144480"/>
  </r>
  <r>
    <x v="2"/>
    <x v="10"/>
    <x v="2"/>
    <n v="159150"/>
  </r>
  <r>
    <x v="3"/>
    <x v="10"/>
    <x v="3"/>
    <n v="3028464"/>
  </r>
  <r>
    <x v="4"/>
    <x v="10"/>
    <x v="4"/>
    <n v="0"/>
  </r>
  <r>
    <x v="5"/>
    <x v="10"/>
    <x v="5"/>
    <n v="2942"/>
  </r>
  <r>
    <x v="6"/>
    <x v="10"/>
    <x v="6"/>
    <n v="5438"/>
  </r>
  <r>
    <x v="7"/>
    <x v="10"/>
    <x v="7"/>
    <n v="150000"/>
  </r>
  <r>
    <x v="8"/>
    <x v="10"/>
    <x v="8"/>
    <n v="0"/>
  </r>
  <r>
    <x v="9"/>
    <x v="10"/>
    <x v="9"/>
    <n v="596560"/>
  </r>
  <r>
    <x v="10"/>
    <x v="10"/>
    <x v="10"/>
    <n v="3783404"/>
  </r>
  <r>
    <x v="0"/>
    <x v="11"/>
    <x v="0"/>
    <n v="4532838"/>
  </r>
  <r>
    <x v="1"/>
    <x v="11"/>
    <x v="1"/>
    <n v="3257792"/>
  </r>
  <r>
    <x v="2"/>
    <x v="11"/>
    <x v="2"/>
    <n v="63660"/>
  </r>
  <r>
    <x v="3"/>
    <x v="11"/>
    <x v="3"/>
    <n v="1211386"/>
  </r>
  <r>
    <x v="4"/>
    <x v="11"/>
    <x v="4"/>
    <n v="0"/>
  </r>
  <r>
    <x v="5"/>
    <x v="11"/>
    <x v="5"/>
    <n v="1177"/>
  </r>
  <r>
    <x v="6"/>
    <x v="11"/>
    <x v="6"/>
    <n v="2175"/>
  </r>
  <r>
    <x v="7"/>
    <x v="11"/>
    <x v="7"/>
    <n v="60000"/>
  </r>
  <r>
    <x v="8"/>
    <x v="11"/>
    <x v="8"/>
    <n v="0"/>
  </r>
  <r>
    <x v="9"/>
    <x v="11"/>
    <x v="9"/>
    <n v="238624"/>
  </r>
  <r>
    <x v="10"/>
    <x v="11"/>
    <x v="10"/>
    <n v="151336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n v="173986107"/>
    <n v="190598766"/>
    <x v="0"/>
  </r>
  <r>
    <x v="1"/>
    <x v="0"/>
    <x v="1"/>
    <n v="8451756"/>
    <n v="190598766"/>
    <x v="1"/>
  </r>
  <r>
    <x v="2"/>
    <x v="0"/>
    <x v="2"/>
    <n v="117660"/>
    <n v="190598766"/>
    <x v="2"/>
  </r>
  <r>
    <x v="3"/>
    <x v="0"/>
    <x v="3"/>
    <n v="150000"/>
    <n v="190598766"/>
    <x v="3"/>
  </r>
  <r>
    <x v="4"/>
    <x v="0"/>
    <x v="4"/>
    <n v="1500000"/>
    <n v="190598766"/>
    <x v="4"/>
  </r>
  <r>
    <x v="5"/>
    <x v="0"/>
    <x v="5"/>
    <n v="6393243"/>
    <n v="190598766"/>
    <x v="5"/>
  </r>
  <r>
    <x v="0"/>
    <x v="1"/>
    <x v="0"/>
    <n v="17398611"/>
    <n v="19059877"/>
    <x v="6"/>
  </r>
  <r>
    <x v="1"/>
    <x v="1"/>
    <x v="1"/>
    <n v="845176"/>
    <n v="19059877"/>
    <x v="7"/>
  </r>
  <r>
    <x v="2"/>
    <x v="1"/>
    <x v="2"/>
    <n v="11766"/>
    <n v="19059877"/>
    <x v="8"/>
  </r>
  <r>
    <x v="3"/>
    <x v="1"/>
    <x v="3"/>
    <n v="15000"/>
    <n v="19059877"/>
    <x v="9"/>
  </r>
  <r>
    <x v="4"/>
    <x v="1"/>
    <x v="4"/>
    <n v="150000"/>
    <n v="19059877"/>
    <x v="10"/>
  </r>
  <r>
    <x v="5"/>
    <x v="1"/>
    <x v="5"/>
    <n v="639324"/>
    <n v="19059877"/>
    <x v="11"/>
  </r>
  <r>
    <x v="0"/>
    <x v="2"/>
    <x v="0"/>
    <n v="3479722"/>
    <n v="3811975"/>
    <x v="12"/>
  </r>
  <r>
    <x v="1"/>
    <x v="2"/>
    <x v="1"/>
    <n v="169035"/>
    <n v="3811975"/>
    <x v="13"/>
  </r>
  <r>
    <x v="2"/>
    <x v="2"/>
    <x v="2"/>
    <n v="2353"/>
    <n v="3811975"/>
    <x v="14"/>
  </r>
  <r>
    <x v="3"/>
    <x v="2"/>
    <x v="3"/>
    <n v="3000"/>
    <n v="3811975"/>
    <x v="15"/>
  </r>
  <r>
    <x v="4"/>
    <x v="2"/>
    <x v="4"/>
    <n v="30000"/>
    <n v="3811975"/>
    <x v="16"/>
  </r>
  <r>
    <x v="5"/>
    <x v="2"/>
    <x v="5"/>
    <n v="127865"/>
    <n v="3811975"/>
    <x v="17"/>
  </r>
  <r>
    <x v="0"/>
    <x v="3"/>
    <x v="0"/>
    <n v="260979160"/>
    <n v="285898149"/>
    <x v="18"/>
  </r>
  <r>
    <x v="1"/>
    <x v="3"/>
    <x v="1"/>
    <n v="12677634"/>
    <n v="285898149"/>
    <x v="1"/>
  </r>
  <r>
    <x v="2"/>
    <x v="3"/>
    <x v="2"/>
    <n v="176490"/>
    <n v="285898149"/>
    <x v="2"/>
  </r>
  <r>
    <x v="3"/>
    <x v="3"/>
    <x v="3"/>
    <n v="225000"/>
    <n v="285898149"/>
    <x v="3"/>
  </r>
  <r>
    <x v="4"/>
    <x v="3"/>
    <x v="4"/>
    <n v="2250000"/>
    <n v="285898149"/>
    <x v="4"/>
  </r>
  <r>
    <x v="5"/>
    <x v="3"/>
    <x v="5"/>
    <n v="9589865"/>
    <n v="285898149"/>
    <x v="19"/>
  </r>
  <r>
    <x v="0"/>
    <x v="4"/>
    <x v="0"/>
    <n v="3479722"/>
    <n v="3811975"/>
    <x v="12"/>
  </r>
  <r>
    <x v="1"/>
    <x v="4"/>
    <x v="1"/>
    <n v="169035"/>
    <n v="3811975"/>
    <x v="13"/>
  </r>
  <r>
    <x v="2"/>
    <x v="4"/>
    <x v="2"/>
    <n v="2353"/>
    <n v="3811975"/>
    <x v="14"/>
  </r>
  <r>
    <x v="3"/>
    <x v="4"/>
    <x v="3"/>
    <n v="3000"/>
    <n v="3811975"/>
    <x v="15"/>
  </r>
  <r>
    <x v="4"/>
    <x v="4"/>
    <x v="4"/>
    <n v="30000"/>
    <n v="3811975"/>
    <x v="16"/>
  </r>
  <r>
    <x v="5"/>
    <x v="4"/>
    <x v="5"/>
    <n v="127865"/>
    <n v="3811975"/>
    <x v="17"/>
  </r>
  <r>
    <x v="0"/>
    <x v="5"/>
    <x v="0"/>
    <n v="243580550"/>
    <n v="266838273"/>
    <x v="20"/>
  </r>
  <r>
    <x v="1"/>
    <x v="5"/>
    <x v="1"/>
    <n v="11832458"/>
    <n v="266838273"/>
    <x v="21"/>
  </r>
  <r>
    <x v="2"/>
    <x v="5"/>
    <x v="2"/>
    <n v="164724"/>
    <n v="266838273"/>
    <x v="22"/>
  </r>
  <r>
    <x v="3"/>
    <x v="5"/>
    <x v="3"/>
    <n v="210000"/>
    <n v="266838273"/>
    <x v="23"/>
  </r>
  <r>
    <x v="4"/>
    <x v="5"/>
    <x v="4"/>
    <n v="2100000"/>
    <n v="266838273"/>
    <x v="24"/>
  </r>
  <r>
    <x v="5"/>
    <x v="5"/>
    <x v="5"/>
    <n v="8950541"/>
    <n v="266838273"/>
    <x v="25"/>
  </r>
  <r>
    <x v="0"/>
    <x v="6"/>
    <x v="0"/>
    <n v="86993054"/>
    <n v="95299384"/>
    <x v="26"/>
  </r>
  <r>
    <x v="1"/>
    <x v="6"/>
    <x v="1"/>
    <n v="4225878"/>
    <n v="95299384"/>
    <x v="27"/>
  </r>
  <r>
    <x v="2"/>
    <x v="6"/>
    <x v="2"/>
    <n v="58830"/>
    <n v="95299384"/>
    <x v="28"/>
  </r>
  <r>
    <x v="3"/>
    <x v="6"/>
    <x v="3"/>
    <n v="75000"/>
    <n v="95299384"/>
    <x v="29"/>
  </r>
  <r>
    <x v="4"/>
    <x v="6"/>
    <x v="4"/>
    <n v="750000"/>
    <n v="95299384"/>
    <x v="30"/>
  </r>
  <r>
    <x v="5"/>
    <x v="6"/>
    <x v="5"/>
    <n v="3196622"/>
    <n v="95299384"/>
    <x v="31"/>
  </r>
  <r>
    <x v="0"/>
    <x v="7"/>
    <x v="0"/>
    <n v="34797221"/>
    <n v="38119753"/>
    <x v="32"/>
  </r>
  <r>
    <x v="1"/>
    <x v="7"/>
    <x v="1"/>
    <n v="1690351"/>
    <n v="38119753"/>
    <x v="33"/>
  </r>
  <r>
    <x v="2"/>
    <x v="7"/>
    <x v="2"/>
    <n v="23532"/>
    <n v="38119753"/>
    <x v="34"/>
  </r>
  <r>
    <x v="3"/>
    <x v="7"/>
    <x v="3"/>
    <n v="30000"/>
    <n v="38119753"/>
    <x v="35"/>
  </r>
  <r>
    <x v="4"/>
    <x v="7"/>
    <x v="4"/>
    <n v="300000"/>
    <n v="38119753"/>
    <x v="36"/>
  </r>
  <r>
    <x v="5"/>
    <x v="7"/>
    <x v="5"/>
    <n v="1278649"/>
    <n v="38119753"/>
    <x v="37"/>
  </r>
  <r>
    <x v="0"/>
    <x v="8"/>
    <x v="0"/>
    <n v="173986107"/>
    <n v="190598766"/>
    <x v="0"/>
  </r>
  <r>
    <x v="1"/>
    <x v="8"/>
    <x v="1"/>
    <n v="8451756"/>
    <n v="190598766"/>
    <x v="1"/>
  </r>
  <r>
    <x v="2"/>
    <x v="8"/>
    <x v="2"/>
    <n v="117660"/>
    <n v="190598766"/>
    <x v="2"/>
  </r>
  <r>
    <x v="3"/>
    <x v="8"/>
    <x v="3"/>
    <n v="150000"/>
    <n v="190598766"/>
    <x v="3"/>
  </r>
  <r>
    <x v="4"/>
    <x v="8"/>
    <x v="4"/>
    <n v="1500000"/>
    <n v="190598766"/>
    <x v="4"/>
  </r>
  <r>
    <x v="5"/>
    <x v="8"/>
    <x v="5"/>
    <n v="6393243"/>
    <n v="190598766"/>
    <x v="5"/>
  </r>
  <r>
    <x v="0"/>
    <x v="9"/>
    <x v="0"/>
    <n v="260979160"/>
    <n v="285898149"/>
    <x v="18"/>
  </r>
  <r>
    <x v="1"/>
    <x v="9"/>
    <x v="1"/>
    <n v="12677634"/>
    <n v="285898149"/>
    <x v="1"/>
  </r>
  <r>
    <x v="2"/>
    <x v="9"/>
    <x v="2"/>
    <n v="176490"/>
    <n v="285898149"/>
    <x v="2"/>
  </r>
  <r>
    <x v="3"/>
    <x v="9"/>
    <x v="3"/>
    <n v="225000"/>
    <n v="285898149"/>
    <x v="3"/>
  </r>
  <r>
    <x v="4"/>
    <x v="9"/>
    <x v="4"/>
    <n v="2250000"/>
    <n v="285898149"/>
    <x v="4"/>
  </r>
  <r>
    <x v="5"/>
    <x v="9"/>
    <x v="5"/>
    <n v="9589865"/>
    <n v="285898149"/>
    <x v="19"/>
  </r>
  <r>
    <x v="0"/>
    <x v="10"/>
    <x v="0"/>
    <n v="43496527"/>
    <n v="47649692"/>
    <x v="26"/>
  </r>
  <r>
    <x v="1"/>
    <x v="10"/>
    <x v="1"/>
    <n v="2112939"/>
    <n v="47649692"/>
    <x v="27"/>
  </r>
  <r>
    <x v="2"/>
    <x v="10"/>
    <x v="2"/>
    <n v="29415"/>
    <n v="47649692"/>
    <x v="28"/>
  </r>
  <r>
    <x v="3"/>
    <x v="10"/>
    <x v="3"/>
    <n v="37500"/>
    <n v="47649692"/>
    <x v="29"/>
  </r>
  <r>
    <x v="4"/>
    <x v="10"/>
    <x v="4"/>
    <n v="375000"/>
    <n v="47649692"/>
    <x v="30"/>
  </r>
  <r>
    <x v="5"/>
    <x v="10"/>
    <x v="5"/>
    <n v="1598311"/>
    <n v="47649692"/>
    <x v="31"/>
  </r>
  <r>
    <x v="0"/>
    <x v="11"/>
    <x v="0"/>
    <n v="17398611"/>
    <n v="19059877"/>
    <x v="6"/>
  </r>
  <r>
    <x v="1"/>
    <x v="11"/>
    <x v="1"/>
    <n v="845176"/>
    <n v="19059877"/>
    <x v="7"/>
  </r>
  <r>
    <x v="2"/>
    <x v="11"/>
    <x v="2"/>
    <n v="11766"/>
    <n v="19059877"/>
    <x v="8"/>
  </r>
  <r>
    <x v="3"/>
    <x v="11"/>
    <x v="3"/>
    <n v="15000"/>
    <n v="19059877"/>
    <x v="9"/>
  </r>
  <r>
    <x v="4"/>
    <x v="11"/>
    <x v="4"/>
    <n v="150000"/>
    <n v="19059877"/>
    <x v="10"/>
  </r>
  <r>
    <x v="5"/>
    <x v="11"/>
    <x v="5"/>
    <n v="639324"/>
    <n v="19059877"/>
    <x v="1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x v="0"/>
    <x v="0"/>
    <x v="0"/>
    <n v="238624118"/>
  </r>
  <r>
    <x v="1"/>
    <x v="0"/>
    <x v="1"/>
    <n v="173986107"/>
  </r>
  <r>
    <x v="2"/>
    <x v="0"/>
    <x v="2"/>
    <n v="64638011"/>
  </r>
  <r>
    <x v="3"/>
    <x v="0"/>
    <x v="3"/>
    <n v="8451756"/>
  </r>
  <r>
    <x v="4"/>
    <x v="0"/>
    <x v="4"/>
    <n v="117660"/>
  </r>
  <r>
    <x v="5"/>
    <x v="0"/>
    <x v="5"/>
    <n v="150000"/>
  </r>
  <r>
    <x v="6"/>
    <x v="0"/>
    <x v="6"/>
    <n v="1500000"/>
  </r>
  <r>
    <x v="7"/>
    <x v="0"/>
    <x v="7"/>
    <n v="54418595"/>
  </r>
  <r>
    <x v="8"/>
    <x v="0"/>
    <x v="8"/>
    <n v="136601"/>
  </r>
  <r>
    <x v="9"/>
    <x v="0"/>
    <x v="9"/>
    <n v="45000"/>
  </r>
  <r>
    <x v="10"/>
    <x v="0"/>
    <x v="10"/>
    <n v="54600196"/>
  </r>
  <r>
    <x v="11"/>
    <x v="0"/>
    <x v="11"/>
    <n v="3500000"/>
  </r>
  <r>
    <x v="12"/>
    <x v="0"/>
    <x v="12"/>
    <n v="45750"/>
  </r>
  <r>
    <x v="13"/>
    <x v="0"/>
    <x v="13"/>
    <n v="51145946"/>
  </r>
  <r>
    <x v="14"/>
    <x v="0"/>
    <x v="14"/>
    <n v="6393243"/>
  </r>
  <r>
    <x v="0"/>
    <x v="1"/>
    <x v="0"/>
    <n v="23862412"/>
  </r>
  <r>
    <x v="1"/>
    <x v="1"/>
    <x v="1"/>
    <n v="17398611"/>
  </r>
  <r>
    <x v="2"/>
    <x v="1"/>
    <x v="2"/>
    <n v="6463801"/>
  </r>
  <r>
    <x v="3"/>
    <x v="1"/>
    <x v="3"/>
    <n v="845176"/>
  </r>
  <r>
    <x v="4"/>
    <x v="1"/>
    <x v="4"/>
    <n v="11766"/>
  </r>
  <r>
    <x v="5"/>
    <x v="1"/>
    <x v="5"/>
    <n v="15000"/>
  </r>
  <r>
    <x v="6"/>
    <x v="1"/>
    <x v="6"/>
    <n v="150000"/>
  </r>
  <r>
    <x v="7"/>
    <x v="1"/>
    <x v="7"/>
    <n v="5441860"/>
  </r>
  <r>
    <x v="8"/>
    <x v="1"/>
    <x v="8"/>
    <n v="13660"/>
  </r>
  <r>
    <x v="9"/>
    <x v="1"/>
    <x v="9"/>
    <n v="4500"/>
  </r>
  <r>
    <x v="10"/>
    <x v="1"/>
    <x v="10"/>
    <n v="5460020"/>
  </r>
  <r>
    <x v="11"/>
    <x v="1"/>
    <x v="11"/>
    <n v="350000"/>
  </r>
  <r>
    <x v="12"/>
    <x v="1"/>
    <x v="12"/>
    <n v="4575"/>
  </r>
  <r>
    <x v="13"/>
    <x v="1"/>
    <x v="13"/>
    <n v="5114595"/>
  </r>
  <r>
    <x v="14"/>
    <x v="1"/>
    <x v="14"/>
    <n v="639324"/>
  </r>
  <r>
    <x v="0"/>
    <x v="2"/>
    <x v="0"/>
    <n v="4772482"/>
  </r>
  <r>
    <x v="1"/>
    <x v="2"/>
    <x v="1"/>
    <n v="3479722"/>
  </r>
  <r>
    <x v="2"/>
    <x v="2"/>
    <x v="2"/>
    <n v="1292760"/>
  </r>
  <r>
    <x v="3"/>
    <x v="2"/>
    <x v="3"/>
    <n v="169035"/>
  </r>
  <r>
    <x v="4"/>
    <x v="2"/>
    <x v="4"/>
    <n v="2353"/>
  </r>
  <r>
    <x v="5"/>
    <x v="2"/>
    <x v="5"/>
    <n v="3000"/>
  </r>
  <r>
    <x v="6"/>
    <x v="2"/>
    <x v="6"/>
    <n v="30000"/>
  </r>
  <r>
    <x v="7"/>
    <x v="2"/>
    <x v="7"/>
    <n v="1088372"/>
  </r>
  <r>
    <x v="8"/>
    <x v="2"/>
    <x v="8"/>
    <n v="2732"/>
  </r>
  <r>
    <x v="9"/>
    <x v="2"/>
    <x v="9"/>
    <n v="900"/>
  </r>
  <r>
    <x v="10"/>
    <x v="2"/>
    <x v="10"/>
    <n v="1092004"/>
  </r>
  <r>
    <x v="11"/>
    <x v="2"/>
    <x v="11"/>
    <n v="70000"/>
  </r>
  <r>
    <x v="12"/>
    <x v="2"/>
    <x v="12"/>
    <n v="915"/>
  </r>
  <r>
    <x v="13"/>
    <x v="2"/>
    <x v="13"/>
    <n v="1022919"/>
  </r>
  <r>
    <x v="14"/>
    <x v="2"/>
    <x v="14"/>
    <n v="127865"/>
  </r>
  <r>
    <x v="0"/>
    <x v="3"/>
    <x v="0"/>
    <n v="357936177"/>
  </r>
  <r>
    <x v="1"/>
    <x v="3"/>
    <x v="1"/>
    <n v="260979160"/>
  </r>
  <r>
    <x v="2"/>
    <x v="3"/>
    <x v="2"/>
    <n v="96957016"/>
  </r>
  <r>
    <x v="3"/>
    <x v="3"/>
    <x v="3"/>
    <n v="12677634"/>
  </r>
  <r>
    <x v="4"/>
    <x v="3"/>
    <x v="4"/>
    <n v="176490"/>
  </r>
  <r>
    <x v="5"/>
    <x v="3"/>
    <x v="5"/>
    <n v="225000"/>
  </r>
  <r>
    <x v="6"/>
    <x v="3"/>
    <x v="6"/>
    <n v="2250000"/>
  </r>
  <r>
    <x v="7"/>
    <x v="3"/>
    <x v="7"/>
    <n v="81627892"/>
  </r>
  <r>
    <x v="8"/>
    <x v="3"/>
    <x v="8"/>
    <n v="204902"/>
  </r>
  <r>
    <x v="9"/>
    <x v="3"/>
    <x v="9"/>
    <n v="67500"/>
  </r>
  <r>
    <x v="10"/>
    <x v="3"/>
    <x v="10"/>
    <n v="81900294"/>
  </r>
  <r>
    <x v="11"/>
    <x v="3"/>
    <x v="11"/>
    <n v="5250000"/>
  </r>
  <r>
    <x v="12"/>
    <x v="3"/>
    <x v="12"/>
    <n v="68625"/>
  </r>
  <r>
    <x v="13"/>
    <x v="3"/>
    <x v="13"/>
    <n v="76718919"/>
  </r>
  <r>
    <x v="14"/>
    <x v="3"/>
    <x v="14"/>
    <n v="9589865"/>
  </r>
  <r>
    <x v="0"/>
    <x v="4"/>
    <x v="0"/>
    <n v="4772482"/>
  </r>
  <r>
    <x v="1"/>
    <x v="4"/>
    <x v="1"/>
    <n v="3479722"/>
  </r>
  <r>
    <x v="2"/>
    <x v="4"/>
    <x v="2"/>
    <n v="1292760"/>
  </r>
  <r>
    <x v="3"/>
    <x v="4"/>
    <x v="3"/>
    <n v="169035"/>
  </r>
  <r>
    <x v="4"/>
    <x v="4"/>
    <x v="4"/>
    <n v="2353"/>
  </r>
  <r>
    <x v="5"/>
    <x v="4"/>
    <x v="5"/>
    <n v="3000"/>
  </r>
  <r>
    <x v="6"/>
    <x v="4"/>
    <x v="6"/>
    <n v="30000"/>
  </r>
  <r>
    <x v="7"/>
    <x v="4"/>
    <x v="7"/>
    <n v="1088372"/>
  </r>
  <r>
    <x v="8"/>
    <x v="4"/>
    <x v="8"/>
    <n v="2732"/>
  </r>
  <r>
    <x v="9"/>
    <x v="4"/>
    <x v="9"/>
    <n v="900"/>
  </r>
  <r>
    <x v="10"/>
    <x v="4"/>
    <x v="10"/>
    <n v="1092004"/>
  </r>
  <r>
    <x v="11"/>
    <x v="4"/>
    <x v="11"/>
    <n v="70000"/>
  </r>
  <r>
    <x v="12"/>
    <x v="4"/>
    <x v="12"/>
    <n v="915"/>
  </r>
  <r>
    <x v="13"/>
    <x v="4"/>
    <x v="13"/>
    <n v="1022919"/>
  </r>
  <r>
    <x v="14"/>
    <x v="4"/>
    <x v="14"/>
    <n v="127865"/>
  </r>
  <r>
    <x v="0"/>
    <x v="5"/>
    <x v="0"/>
    <n v="334073765"/>
  </r>
  <r>
    <x v="1"/>
    <x v="5"/>
    <x v="1"/>
    <n v="243580550"/>
  </r>
  <r>
    <x v="2"/>
    <x v="5"/>
    <x v="2"/>
    <n v="90493215"/>
  </r>
  <r>
    <x v="3"/>
    <x v="5"/>
    <x v="3"/>
    <n v="11832458"/>
  </r>
  <r>
    <x v="4"/>
    <x v="5"/>
    <x v="4"/>
    <n v="164724"/>
  </r>
  <r>
    <x v="5"/>
    <x v="5"/>
    <x v="5"/>
    <n v="210000"/>
  </r>
  <r>
    <x v="6"/>
    <x v="5"/>
    <x v="6"/>
    <n v="2100000"/>
  </r>
  <r>
    <x v="7"/>
    <x v="5"/>
    <x v="7"/>
    <n v="76186033"/>
  </r>
  <r>
    <x v="8"/>
    <x v="5"/>
    <x v="8"/>
    <n v="191241"/>
  </r>
  <r>
    <x v="9"/>
    <x v="5"/>
    <x v="9"/>
    <n v="63000"/>
  </r>
  <r>
    <x v="10"/>
    <x v="5"/>
    <x v="10"/>
    <n v="76440274"/>
  </r>
  <r>
    <x v="11"/>
    <x v="5"/>
    <x v="11"/>
    <n v="4900000"/>
  </r>
  <r>
    <x v="12"/>
    <x v="5"/>
    <x v="12"/>
    <n v="64050"/>
  </r>
  <r>
    <x v="13"/>
    <x v="5"/>
    <x v="13"/>
    <n v="71604324"/>
  </r>
  <r>
    <x v="14"/>
    <x v="5"/>
    <x v="14"/>
    <n v="8950541"/>
  </r>
  <r>
    <x v="0"/>
    <x v="6"/>
    <x v="0"/>
    <n v="119312059"/>
  </r>
  <r>
    <x v="1"/>
    <x v="6"/>
    <x v="1"/>
    <n v="86993054"/>
  </r>
  <r>
    <x v="2"/>
    <x v="6"/>
    <x v="2"/>
    <n v="32319006"/>
  </r>
  <r>
    <x v="3"/>
    <x v="6"/>
    <x v="3"/>
    <n v="4225878"/>
  </r>
  <r>
    <x v="4"/>
    <x v="6"/>
    <x v="4"/>
    <n v="58830"/>
  </r>
  <r>
    <x v="5"/>
    <x v="6"/>
    <x v="5"/>
    <n v="75000"/>
  </r>
  <r>
    <x v="6"/>
    <x v="6"/>
    <x v="6"/>
    <n v="750000"/>
  </r>
  <r>
    <x v="7"/>
    <x v="6"/>
    <x v="7"/>
    <n v="27209298"/>
  </r>
  <r>
    <x v="8"/>
    <x v="6"/>
    <x v="8"/>
    <n v="68300"/>
  </r>
  <r>
    <x v="9"/>
    <x v="6"/>
    <x v="9"/>
    <n v="22500"/>
  </r>
  <r>
    <x v="10"/>
    <x v="6"/>
    <x v="10"/>
    <n v="27300098"/>
  </r>
  <r>
    <x v="11"/>
    <x v="6"/>
    <x v="11"/>
    <n v="1750000"/>
  </r>
  <r>
    <x v="12"/>
    <x v="6"/>
    <x v="12"/>
    <n v="22875"/>
  </r>
  <r>
    <x v="13"/>
    <x v="6"/>
    <x v="13"/>
    <n v="25572973"/>
  </r>
  <r>
    <x v="14"/>
    <x v="6"/>
    <x v="14"/>
    <n v="3196622"/>
  </r>
  <r>
    <x v="0"/>
    <x v="7"/>
    <x v="0"/>
    <n v="47724824"/>
  </r>
  <r>
    <x v="1"/>
    <x v="7"/>
    <x v="1"/>
    <n v="34797221"/>
  </r>
  <r>
    <x v="2"/>
    <x v="7"/>
    <x v="2"/>
    <n v="12927602"/>
  </r>
  <r>
    <x v="3"/>
    <x v="7"/>
    <x v="3"/>
    <n v="1690351"/>
  </r>
  <r>
    <x v="4"/>
    <x v="7"/>
    <x v="4"/>
    <n v="23532"/>
  </r>
  <r>
    <x v="5"/>
    <x v="7"/>
    <x v="5"/>
    <n v="30000"/>
  </r>
  <r>
    <x v="6"/>
    <x v="7"/>
    <x v="6"/>
    <n v="300000"/>
  </r>
  <r>
    <x v="7"/>
    <x v="7"/>
    <x v="7"/>
    <n v="10883719"/>
  </r>
  <r>
    <x v="8"/>
    <x v="7"/>
    <x v="8"/>
    <n v="27320"/>
  </r>
  <r>
    <x v="9"/>
    <x v="7"/>
    <x v="9"/>
    <n v="9000"/>
  </r>
  <r>
    <x v="10"/>
    <x v="7"/>
    <x v="10"/>
    <n v="10920039"/>
  </r>
  <r>
    <x v="11"/>
    <x v="7"/>
    <x v="11"/>
    <n v="700000"/>
  </r>
  <r>
    <x v="12"/>
    <x v="7"/>
    <x v="12"/>
    <n v="9150"/>
  </r>
  <r>
    <x v="13"/>
    <x v="7"/>
    <x v="13"/>
    <n v="10229189"/>
  </r>
  <r>
    <x v="14"/>
    <x v="7"/>
    <x v="14"/>
    <n v="1278649"/>
  </r>
  <r>
    <x v="0"/>
    <x v="8"/>
    <x v="0"/>
    <n v="238624118"/>
  </r>
  <r>
    <x v="1"/>
    <x v="8"/>
    <x v="1"/>
    <n v="173986107"/>
  </r>
  <r>
    <x v="2"/>
    <x v="8"/>
    <x v="2"/>
    <n v="64638011"/>
  </r>
  <r>
    <x v="3"/>
    <x v="8"/>
    <x v="3"/>
    <n v="8451756"/>
  </r>
  <r>
    <x v="4"/>
    <x v="8"/>
    <x v="4"/>
    <n v="117660"/>
  </r>
  <r>
    <x v="5"/>
    <x v="8"/>
    <x v="5"/>
    <n v="150000"/>
  </r>
  <r>
    <x v="6"/>
    <x v="8"/>
    <x v="6"/>
    <n v="1500000"/>
  </r>
  <r>
    <x v="7"/>
    <x v="8"/>
    <x v="7"/>
    <n v="54418595"/>
  </r>
  <r>
    <x v="8"/>
    <x v="8"/>
    <x v="8"/>
    <n v="136601"/>
  </r>
  <r>
    <x v="9"/>
    <x v="8"/>
    <x v="9"/>
    <n v="45000"/>
  </r>
  <r>
    <x v="10"/>
    <x v="8"/>
    <x v="10"/>
    <n v="54600196"/>
  </r>
  <r>
    <x v="11"/>
    <x v="8"/>
    <x v="11"/>
    <n v="3500000"/>
  </r>
  <r>
    <x v="12"/>
    <x v="8"/>
    <x v="12"/>
    <n v="45750"/>
  </r>
  <r>
    <x v="13"/>
    <x v="8"/>
    <x v="13"/>
    <n v="51145946"/>
  </r>
  <r>
    <x v="14"/>
    <x v="8"/>
    <x v="14"/>
    <n v="6393243"/>
  </r>
  <r>
    <x v="0"/>
    <x v="9"/>
    <x v="0"/>
    <n v="357936177"/>
  </r>
  <r>
    <x v="1"/>
    <x v="9"/>
    <x v="1"/>
    <n v="260979160"/>
  </r>
  <r>
    <x v="2"/>
    <x v="9"/>
    <x v="2"/>
    <n v="96957016"/>
  </r>
  <r>
    <x v="3"/>
    <x v="9"/>
    <x v="3"/>
    <n v="12677634"/>
  </r>
  <r>
    <x v="4"/>
    <x v="9"/>
    <x v="4"/>
    <n v="176490"/>
  </r>
  <r>
    <x v="5"/>
    <x v="9"/>
    <x v="5"/>
    <n v="225000"/>
  </r>
  <r>
    <x v="6"/>
    <x v="9"/>
    <x v="6"/>
    <n v="2250000"/>
  </r>
  <r>
    <x v="7"/>
    <x v="9"/>
    <x v="7"/>
    <n v="81627892"/>
  </r>
  <r>
    <x v="8"/>
    <x v="9"/>
    <x v="8"/>
    <n v="204902"/>
  </r>
  <r>
    <x v="9"/>
    <x v="9"/>
    <x v="9"/>
    <n v="67500"/>
  </r>
  <r>
    <x v="10"/>
    <x v="9"/>
    <x v="10"/>
    <n v="81900294"/>
  </r>
  <r>
    <x v="11"/>
    <x v="9"/>
    <x v="11"/>
    <n v="5250000"/>
  </r>
  <r>
    <x v="12"/>
    <x v="9"/>
    <x v="12"/>
    <n v="68625"/>
  </r>
  <r>
    <x v="13"/>
    <x v="9"/>
    <x v="13"/>
    <n v="76718919"/>
  </r>
  <r>
    <x v="14"/>
    <x v="9"/>
    <x v="14"/>
    <n v="9589865"/>
  </r>
  <r>
    <x v="0"/>
    <x v="10"/>
    <x v="0"/>
    <n v="59656030"/>
  </r>
  <r>
    <x v="1"/>
    <x v="10"/>
    <x v="1"/>
    <n v="43496527"/>
  </r>
  <r>
    <x v="2"/>
    <x v="10"/>
    <x v="2"/>
    <n v="16159503"/>
  </r>
  <r>
    <x v="3"/>
    <x v="10"/>
    <x v="3"/>
    <n v="2112939"/>
  </r>
  <r>
    <x v="4"/>
    <x v="10"/>
    <x v="4"/>
    <n v="29415"/>
  </r>
  <r>
    <x v="5"/>
    <x v="10"/>
    <x v="5"/>
    <n v="37500"/>
  </r>
  <r>
    <x v="6"/>
    <x v="10"/>
    <x v="6"/>
    <n v="375000"/>
  </r>
  <r>
    <x v="7"/>
    <x v="10"/>
    <x v="7"/>
    <n v="13604649"/>
  </r>
  <r>
    <x v="8"/>
    <x v="10"/>
    <x v="8"/>
    <n v="34150"/>
  </r>
  <r>
    <x v="9"/>
    <x v="10"/>
    <x v="9"/>
    <n v="11250"/>
  </r>
  <r>
    <x v="10"/>
    <x v="10"/>
    <x v="10"/>
    <n v="13650049"/>
  </r>
  <r>
    <x v="11"/>
    <x v="10"/>
    <x v="11"/>
    <n v="875000"/>
  </r>
  <r>
    <x v="12"/>
    <x v="10"/>
    <x v="12"/>
    <n v="11438"/>
  </r>
  <r>
    <x v="13"/>
    <x v="10"/>
    <x v="13"/>
    <n v="12786486"/>
  </r>
  <r>
    <x v="14"/>
    <x v="10"/>
    <x v="14"/>
    <n v="1598311"/>
  </r>
  <r>
    <x v="0"/>
    <x v="11"/>
    <x v="0"/>
    <n v="23862412"/>
  </r>
  <r>
    <x v="1"/>
    <x v="11"/>
    <x v="1"/>
    <n v="17398611"/>
  </r>
  <r>
    <x v="2"/>
    <x v="11"/>
    <x v="2"/>
    <n v="6463801"/>
  </r>
  <r>
    <x v="3"/>
    <x v="11"/>
    <x v="3"/>
    <n v="845176"/>
  </r>
  <r>
    <x v="4"/>
    <x v="11"/>
    <x v="4"/>
    <n v="11766"/>
  </r>
  <r>
    <x v="5"/>
    <x v="11"/>
    <x v="5"/>
    <n v="15000"/>
  </r>
  <r>
    <x v="6"/>
    <x v="11"/>
    <x v="6"/>
    <n v="150000"/>
  </r>
  <r>
    <x v="7"/>
    <x v="11"/>
    <x v="7"/>
    <n v="5441860"/>
  </r>
  <r>
    <x v="8"/>
    <x v="11"/>
    <x v="8"/>
    <n v="13660"/>
  </r>
  <r>
    <x v="9"/>
    <x v="11"/>
    <x v="9"/>
    <n v="4500"/>
  </r>
  <r>
    <x v="10"/>
    <x v="11"/>
    <x v="10"/>
    <n v="5460020"/>
  </r>
  <r>
    <x v="11"/>
    <x v="11"/>
    <x v="11"/>
    <n v="350000"/>
  </r>
  <r>
    <x v="12"/>
    <x v="11"/>
    <x v="12"/>
    <n v="4575"/>
  </r>
  <r>
    <x v="13"/>
    <x v="11"/>
    <x v="13"/>
    <n v="5114595"/>
  </r>
  <r>
    <x v="14"/>
    <x v="11"/>
    <x v="14"/>
    <n v="63932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202501"/>
    <n v="238805719"/>
    <n v="190598766"/>
    <n v="48206953"/>
  </r>
  <r>
    <n v="202502"/>
    <n v="23880572"/>
    <n v="19059877"/>
    <n v="4820695"/>
  </r>
  <r>
    <n v="202503"/>
    <n v="4776114"/>
    <n v="3811975"/>
    <n v="964139"/>
  </r>
  <r>
    <n v="202504"/>
    <n v="358208579"/>
    <n v="285898149"/>
    <n v="72310430"/>
  </r>
  <r>
    <n v="202505"/>
    <n v="4776114"/>
    <n v="3811975"/>
    <n v="964139"/>
  </r>
  <r>
    <n v="202506"/>
    <n v="334328006"/>
    <n v="266838273"/>
    <n v="67489733"/>
  </r>
  <r>
    <n v="202507"/>
    <n v="119402859"/>
    <n v="95299384"/>
    <n v="24103475"/>
  </r>
  <r>
    <n v="202508"/>
    <n v="47761144"/>
    <n v="38119753"/>
    <n v="9641391"/>
  </r>
  <r>
    <n v="202509"/>
    <n v="238805719"/>
    <n v="190598766"/>
    <n v="48206953"/>
  </r>
  <r>
    <n v="202510"/>
    <n v="358208579"/>
    <n v="285898149"/>
    <n v="72310430"/>
  </r>
  <r>
    <n v="202511"/>
    <n v="59701430"/>
    <n v="47649692"/>
    <n v="12051738"/>
  </r>
  <r>
    <n v="202512"/>
    <n v="23880572"/>
    <n v="19059877"/>
    <n v="48206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2368AB-D9DD-4802-BB2B-28AA048C395A}" name="TablaDinámica3" cacheId="1" applyNumberFormats="0" applyBorderFormats="0" applyFontFormats="0" applyPatternFormats="0" applyAlignmentFormats="0" applyWidthHeightFormats="1" dataCaption="    " updatedVersion="8" minRefreshableVersion="3" useAutoFormatting="1" itemPrintTitles="1" createdVersion="8" indent="0" compact="0" compactData="0" gridDropZones="1" multipleFieldFilters="0" chartFormat="1">
  <location ref="B49:AC58" firstHeaderRow="1" firstDataRow="3" firstDataCol="2"/>
  <pivotFields count="6"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name="  " axis="axisCol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outline="0" showAll="0" defaultSubtotal="0">
      <items count="6">
        <item x="4"/>
        <item x="0"/>
        <item x="2"/>
        <item x="3"/>
        <item x="5"/>
        <item x="1"/>
      </items>
    </pivotField>
    <pivotField dataField="1" compact="0" outline="0" showAll="0"/>
    <pivotField compact="0" outline="0" showAll="0"/>
    <pivotField dataField="1" compact="0" outline="0" showAll="0"/>
  </pivotFields>
  <rowFields count="2">
    <field x="0"/>
    <field x="2"/>
  </rowFields>
  <rowItems count="7">
    <i>
      <x/>
      <x v="1"/>
    </i>
    <i>
      <x v="1"/>
      <x v="5"/>
    </i>
    <i>
      <x v="2"/>
      <x v="2"/>
    </i>
    <i>
      <x v="3"/>
      <x v="3"/>
    </i>
    <i>
      <x v="4"/>
      <x/>
    </i>
    <i>
      <x v="5"/>
      <x v="4"/>
    </i>
    <i t="grand">
      <x/>
    </i>
  </rowItems>
  <colFields count="2">
    <field x="1"/>
    <field x="-2"/>
  </colFields>
  <colItems count="2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 t="grand">
      <x/>
    </i>
    <i t="grand" i="1">
      <x/>
    </i>
  </colItems>
  <dataFields count="2">
    <dataField name="Mto_Gastos" fld="3" baseField="2" baseItem="1" numFmtId="42"/>
    <dataField name="Prop." fld="5" subtotal="average" baseField="2" baseItem="1" numFmtId="10"/>
  </dataFields>
  <formats count="58">
    <format dxfId="743">
      <pivotArea field="0" type="button" dataOnly="0" labelOnly="1" outline="0" axis="axisRow" fieldPosition="0"/>
    </format>
    <format dxfId="742">
      <pivotArea dataOnly="0" labelOnly="1" outline="0" fieldPosition="0">
        <references count="1">
          <reference field="0" count="0"/>
        </references>
      </pivotArea>
    </format>
    <format dxfId="741">
      <pivotArea type="origin" dataOnly="0" labelOnly="1" outline="0" fieldPosition="0"/>
    </format>
    <format dxfId="740">
      <pivotArea field="1" type="button" dataOnly="0" labelOnly="1" outline="0" axis="axisCol" fieldPosition="0"/>
    </format>
    <format dxfId="739">
      <pivotArea type="topRight" dataOnly="0" labelOnly="1" outline="0" fieldPosition="0"/>
    </format>
    <format dxfId="738">
      <pivotArea outline="0" fieldPosition="0">
        <references count="1">
          <reference field="4294967294" count="1">
            <x v="1"/>
          </reference>
        </references>
      </pivotArea>
    </format>
    <format dxfId="737">
      <pivotArea field="-2" type="button" dataOnly="0" labelOnly="1" outline="0" axis="axisCol" fieldPosition="1"/>
    </format>
    <format dxfId="736">
      <pivotArea type="topRight" dataOnly="0" labelOnly="1" outline="0" offset="A1" fieldPosition="0"/>
    </format>
    <format dxfId="735">
      <pivotArea dataOnly="0" labelOnly="1" outline="0" fieldPosition="0">
        <references count="1">
          <reference field="1" count="0"/>
        </references>
      </pivotArea>
    </format>
    <format dxfId="734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33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3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73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73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72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"/>
          </reference>
        </references>
      </pivotArea>
    </format>
    <format dxfId="72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4"/>
          </reference>
        </references>
      </pivotArea>
    </format>
    <format dxfId="72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5"/>
          </reference>
        </references>
      </pivotArea>
    </format>
    <format dxfId="72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6"/>
          </reference>
        </references>
      </pivotArea>
    </format>
    <format dxfId="72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7"/>
          </reference>
        </references>
      </pivotArea>
    </format>
    <format dxfId="72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8"/>
          </reference>
        </references>
      </pivotArea>
    </format>
    <format dxfId="72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9"/>
          </reference>
        </references>
      </pivotArea>
    </format>
    <format dxfId="72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0"/>
          </reference>
        </references>
      </pivotArea>
    </format>
    <format dxfId="72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1"/>
          </reference>
        </references>
      </pivotArea>
    </format>
    <format dxfId="720">
      <pivotArea dataOnly="0" labelOnly="1" outline="0" fieldPosition="0">
        <references count="1">
          <reference field="1" count="0"/>
        </references>
      </pivotArea>
    </format>
    <format dxfId="719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18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1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71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71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71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"/>
          </reference>
        </references>
      </pivotArea>
    </format>
    <format dxfId="71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4"/>
          </reference>
        </references>
      </pivotArea>
    </format>
    <format dxfId="71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5"/>
          </reference>
        </references>
      </pivotArea>
    </format>
    <format dxfId="71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6"/>
          </reference>
        </references>
      </pivotArea>
    </format>
    <format dxfId="71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7"/>
          </reference>
        </references>
      </pivotArea>
    </format>
    <format dxfId="70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8"/>
          </reference>
        </references>
      </pivotArea>
    </format>
    <format dxfId="70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9"/>
          </reference>
        </references>
      </pivotArea>
    </format>
    <format dxfId="70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0"/>
          </reference>
        </references>
      </pivotArea>
    </format>
    <format dxfId="70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1"/>
          </reference>
        </references>
      </pivotArea>
    </format>
    <format dxfId="705">
      <pivotArea field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04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03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02">
      <pivotArea field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01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00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99">
      <pivotArea field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98">
      <pivotArea field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97">
      <pivotArea field="1" grandCol="1" outline="0" axis="axisCol" fieldPosition="0">
        <references count="1">
          <reference field="4294967294" count="2" selected="0">
            <x v="0"/>
            <x v="1"/>
          </reference>
        </references>
      </pivotArea>
    </format>
    <format dxfId="696">
      <pivotArea type="topRight" dataOnly="0" labelOnly="1" outline="0" offset="W1:X1" fieldPosition="0"/>
    </format>
    <format dxfId="695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94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83">
      <pivotArea outline="0" collapsedLevelsAreSubtotals="1" fieldPosition="0"/>
    </format>
    <format dxfId="682">
      <pivotArea field="1" grandCol="1" outline="0" axis="axisCol" fieldPosition="0">
        <references count="1">
          <reference field="4294967294" count="2" selected="0">
            <x v="0"/>
            <x v="1"/>
          </reference>
        </references>
      </pivotArea>
    </format>
    <format dxfId="681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80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79">
      <pivotArea type="origin" dataOnly="0" labelOnly="1" outline="0" offset="A1:B1" fieldPosition="0"/>
    </format>
    <format dxfId="678">
      <pivotArea field="1" type="button" dataOnly="0" labelOnly="1" outline="0" axis="axisCol" fieldPosition="0"/>
    </format>
    <format dxfId="677">
      <pivotArea field="-2" type="button" dataOnly="0" labelOnly="1" outline="0" axis="axisCol" fieldPosition="1"/>
    </format>
    <format dxfId="676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E2FDDB-0619-4DA8-A63E-3023C769366B}" name="TablaDinámica1" cacheId="8" applyNumberFormats="0" applyBorderFormats="0" applyFontFormats="0" applyPatternFormats="0" applyAlignmentFormats="0" applyWidthHeightFormats="1" dataCaption="Valores" updatedVersion="8" minRefreshableVersion="3" rowGrandTotals="0" itemPrintTitles="1" createdVersion="8" indent="0" compact="0" compactData="0" gridDropZones="1" multipleFieldFilters="0" chartFormat="13">
  <location ref="B7:P23" firstHeaderRow="1" firstDataRow="2" firstDataCol="2"/>
  <pivotFields count="4"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15"/>
        <item x="14"/>
      </items>
    </pivotField>
    <pivotField name="   " axis="axisCol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15"/>
        <item x="14"/>
      </items>
    </pivotField>
    <pivotField dataField="1" compact="0" outline="0" showAll="0"/>
  </pivotFields>
  <rowFields count="2">
    <field x="0"/>
    <field x="2"/>
  </rowFields>
  <rowItems count="15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5"/>
      <x v="15"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  " fld="3" baseField="0" baseItem="0" numFmtId="42"/>
  </dataFields>
  <formats count="16">
    <format dxfId="759">
      <pivotArea outline="0" collapsedLevelsAreSubtotals="1" fieldPosition="0"/>
    </format>
    <format dxfId="758">
      <pivotArea dataOnly="0" labelOnly="1" outline="0" fieldPosition="0">
        <references count="1">
          <reference field="1" count="0"/>
        </references>
      </pivotArea>
    </format>
    <format dxfId="757">
      <pivotArea dataOnly="0" labelOnly="1" grandCol="1" outline="0" fieldPosition="0"/>
    </format>
    <format dxfId="756">
      <pivotArea outline="0" fieldPosition="0">
        <references count="1">
          <reference field="0" count="1" selected="0">
            <x v="15"/>
          </reference>
        </references>
      </pivotArea>
    </format>
    <format dxfId="755">
      <pivotArea dataOnly="0" labelOnly="1" outline="0" fieldPosition="0">
        <references count="1">
          <reference field="0" count="1">
            <x v="15"/>
          </reference>
        </references>
      </pivotArea>
    </format>
    <format dxfId="754">
      <pivotArea dataOnly="0" labelOnly="1" outline="0" fieldPosition="0">
        <references count="2">
          <reference field="0" count="1" selected="0">
            <x v="15"/>
          </reference>
          <reference field="2" count="1">
            <x v="15"/>
          </reference>
        </references>
      </pivotArea>
    </format>
    <format dxfId="753">
      <pivotArea outline="0" fieldPosition="0">
        <references count="1">
          <reference field="0" count="1" selected="0">
            <x v="15"/>
          </reference>
        </references>
      </pivotArea>
    </format>
    <format dxfId="752">
      <pivotArea dataOnly="0" labelOnly="1" outline="0" fieldPosition="0">
        <references count="1">
          <reference field="0" count="1">
            <x v="15"/>
          </reference>
        </references>
      </pivotArea>
    </format>
    <format dxfId="751">
      <pivotArea dataOnly="0" labelOnly="1" outline="0" fieldPosition="0">
        <references count="2">
          <reference field="0" count="1" selected="0">
            <x v="15"/>
          </reference>
          <reference field="2" count="1">
            <x v="15"/>
          </reference>
        </references>
      </pivotArea>
    </format>
    <format dxfId="750">
      <pivotArea type="origin" dataOnly="0" labelOnly="1" outline="0" fieldPosition="0"/>
    </format>
    <format dxfId="749">
      <pivotArea field="0" type="button" dataOnly="0" labelOnly="1" outline="0" axis="axisRow" fieldPosition="0"/>
    </format>
    <format dxfId="748">
      <pivotArea dataOnly="0" labelOnly="1" outline="0" fieldPosition="0">
        <references count="1">
          <reference field="0" count="0"/>
        </references>
      </pivotArea>
    </format>
    <format dxfId="747">
      <pivotArea outline="0" fieldPosition="0">
        <references count="3">
          <reference field="0" count="1" selected="0">
            <x v="14"/>
          </reference>
          <reference field="1" count="0" selected="0"/>
          <reference field="2" count="1" selected="0">
            <x v="14"/>
          </reference>
        </references>
      </pivotArea>
    </format>
    <format dxfId="746">
      <pivotArea type="origin" dataOnly="0" labelOnly="1" outline="0" fieldPosition="0"/>
    </format>
    <format dxfId="745">
      <pivotArea field="1" type="button" dataOnly="0" labelOnly="1" outline="0" axis="axisCol" fieldPosition="0"/>
    </format>
    <format dxfId="744">
      <pivotArea type="topRight" dataOnly="0" labelOnly="1" outline="0" fieldPosition="0"/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71CDCD-CE98-44FB-9352-65FDA2B5D8F4}" name="TablaDinámica2" cacheId="0" applyNumberFormats="0" applyBorderFormats="0" applyFontFormats="0" applyPatternFormats="0" applyAlignmentFormats="0" applyWidthHeightFormats="1" dataCaption="Valores" updatedVersion="8" minRefreshableVersion="3" rowGrandTotals="0" itemPrintTitles="1" createdVersion="8" indent="0" compact="0" compactData="0" gridDropZones="1" multipleFieldFilters="0">
  <location ref="B30:P42" firstHeaderRow="1" firstDataRow="2" firstDataCol="2"/>
  <pivotFields count="4"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  " axis="axisCol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outline="0" showAll="0" defaultSubtotal="0">
      <items count="11">
        <item x="3"/>
        <item x="7"/>
        <item x="1"/>
        <item x="0"/>
        <item x="10"/>
        <item x="9"/>
        <item x="2"/>
        <item x="4"/>
        <item x="5"/>
        <item x="6"/>
        <item x="8"/>
      </items>
    </pivotField>
    <pivotField dataField="1" compact="0" outline="0" showAll="0"/>
  </pivotFields>
  <rowFields count="2">
    <field x="0"/>
    <field x="2"/>
  </rowFields>
  <rowItems count="11">
    <i>
      <x/>
      <x v="3"/>
    </i>
    <i>
      <x v="1"/>
      <x v="2"/>
    </i>
    <i>
      <x v="2"/>
      <x v="6"/>
    </i>
    <i>
      <x v="3"/>
      <x/>
    </i>
    <i>
      <x v="4"/>
      <x v="7"/>
    </i>
    <i>
      <x v="5"/>
      <x v="8"/>
    </i>
    <i>
      <x v="6"/>
      <x v="9"/>
    </i>
    <i>
      <x v="7"/>
      <x v="1"/>
    </i>
    <i>
      <x v="8"/>
      <x v="10"/>
    </i>
    <i>
      <x v="9"/>
      <x v="5"/>
    </i>
    <i>
      <x v="10"/>
      <x v="4"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   " fld="3" baseField="0" baseItem="0" numFmtId="42"/>
  </dataFields>
  <formats count="15">
    <format dxfId="774">
      <pivotArea outline="0" collapsedLevelsAreSubtotals="1" fieldPosition="0"/>
    </format>
    <format dxfId="773">
      <pivotArea dataOnly="0" labelOnly="1" outline="0" fieldPosition="0">
        <references count="1">
          <reference field="1" count="0"/>
        </references>
      </pivotArea>
    </format>
    <format dxfId="772">
      <pivotArea dataOnly="0" labelOnly="1" grandCol="1" outline="0" fieldPosition="0"/>
    </format>
    <format dxfId="771">
      <pivotArea outline="0" fieldPosition="0">
        <references count="1">
          <reference field="0" count="1" selected="0">
            <x v="10"/>
          </reference>
        </references>
      </pivotArea>
    </format>
    <format dxfId="770">
      <pivotArea dataOnly="0" labelOnly="1" outline="0" fieldPosition="0">
        <references count="1">
          <reference field="0" count="1">
            <x v="10"/>
          </reference>
        </references>
      </pivotArea>
    </format>
    <format dxfId="769">
      <pivotArea dataOnly="0" labelOnly="1" outline="0" fieldPosition="0">
        <references count="2">
          <reference field="0" count="1" selected="0">
            <x v="10"/>
          </reference>
          <reference field="2" count="1">
            <x v="4"/>
          </reference>
        </references>
      </pivotArea>
    </format>
    <format dxfId="768">
      <pivotArea outline="0" fieldPosition="0">
        <references count="1">
          <reference field="0" count="1" selected="0">
            <x v="10"/>
          </reference>
        </references>
      </pivotArea>
    </format>
    <format dxfId="767">
      <pivotArea dataOnly="0" labelOnly="1" outline="0" fieldPosition="0">
        <references count="1">
          <reference field="0" count="1">
            <x v="10"/>
          </reference>
        </references>
      </pivotArea>
    </format>
    <format dxfId="766">
      <pivotArea dataOnly="0" labelOnly="1" outline="0" fieldPosition="0">
        <references count="2">
          <reference field="0" count="1" selected="0">
            <x v="10"/>
          </reference>
          <reference field="2" count="1">
            <x v="4"/>
          </reference>
        </references>
      </pivotArea>
    </format>
    <format dxfId="765">
      <pivotArea type="origin" dataOnly="0" labelOnly="1" outline="0" fieldPosition="0"/>
    </format>
    <format dxfId="764">
      <pivotArea field="0" type="button" dataOnly="0" labelOnly="1" outline="0" axis="axisRow" fieldPosition="0"/>
    </format>
    <format dxfId="763">
      <pivotArea dataOnly="0" labelOnly="1" outline="0" fieldPosition="0">
        <references count="1">
          <reference field="0" count="0"/>
        </references>
      </pivotArea>
    </format>
    <format dxfId="762">
      <pivotArea type="origin" dataOnly="0" labelOnly="1" outline="0" fieldPosition="0"/>
    </format>
    <format dxfId="761">
      <pivotArea field="1" type="button" dataOnly="0" labelOnly="1" outline="0" axis="axisCol" fieldPosition="0"/>
    </format>
    <format dxfId="760">
      <pivotArea type="topRight" dataOnly="0" labelOnly="1" outline="0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A36D44-7ABA-412D-934C-42FFF16F6F29}" name="TablaDinámica4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O9:O10" firstHeaderRow="1" firstDataRow="1" firstDataCol="0"/>
  <pivotFields count="4">
    <pivotField showAll="0"/>
    <pivotField numFmtId="42" showAll="0"/>
    <pivotField numFmtId="42" showAll="0"/>
    <pivotField dataField="1" numFmtId="42" showAll="0"/>
  </pivotFields>
  <rowItems count="1">
    <i/>
  </rowItems>
  <colItems count="1">
    <i/>
  </colItems>
  <dataFields count="1">
    <dataField name="¿Cuánto he ganado en total?" fld="3" baseField="0" baseItem="0" numFmtId="42"/>
  </dataFields>
  <formats count="9">
    <format dxfId="641">
      <pivotArea type="all" dataOnly="0" outline="0" fieldPosition="0"/>
    </format>
    <format dxfId="642">
      <pivotArea outline="0" collapsedLevelsAreSubtotals="1" fieldPosition="0"/>
    </format>
    <format dxfId="643">
      <pivotArea dataOnly="0" labelOnly="1" outline="0" axis="axisValues" fieldPosition="0"/>
    </format>
    <format dxfId="644">
      <pivotArea type="all" dataOnly="0" outline="0" fieldPosition="0"/>
    </format>
    <format dxfId="645">
      <pivotArea dataOnly="0" labelOnly="1" outline="0" axis="axisValues" fieldPosition="0"/>
    </format>
    <format dxfId="646">
      <pivotArea dataOnly="0" labelOnly="1" outline="0" axis="axisValues" fieldPosition="0"/>
    </format>
    <format dxfId="636">
      <pivotArea dataOnly="0" labelOnly="1" outline="0" axis="axisValues" fieldPosition="0"/>
    </format>
    <format dxfId="584">
      <pivotArea dataOnly="0" labelOnly="1" outline="0" axis="axisValues" fieldPosition="0"/>
    </format>
    <format dxfId="57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BE13BF-3B21-4056-A294-63208B44543D}" name="TablaDinámica3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I9:I10" firstHeaderRow="1" firstDataRow="1" firstDataCol="0"/>
  <pivotFields count="4">
    <pivotField showAll="0"/>
    <pivotField numFmtId="42" showAll="0"/>
    <pivotField dataField="1" numFmtId="42" showAll="0"/>
    <pivotField numFmtId="42" showAll="0"/>
  </pivotFields>
  <rowItems count="1">
    <i/>
  </rowItems>
  <colItems count="1">
    <i/>
  </colItems>
  <dataFields count="1">
    <dataField name="¿Cuánto he gastado en total?" fld="2" baseField="0" baseItem="0" numFmtId="42"/>
  </dataFields>
  <formats count="9">
    <format dxfId="647">
      <pivotArea type="all" dataOnly="0" outline="0" fieldPosition="0"/>
    </format>
    <format dxfId="648">
      <pivotArea outline="0" collapsedLevelsAreSubtotals="1" fieldPosition="0"/>
    </format>
    <format dxfId="649">
      <pivotArea dataOnly="0" labelOnly="1" outline="0" axis="axisValues" fieldPosition="0"/>
    </format>
    <format dxfId="650">
      <pivotArea type="all" dataOnly="0" outline="0" fieldPosition="0"/>
    </format>
    <format dxfId="651">
      <pivotArea dataOnly="0" labelOnly="1" outline="0" axis="axisValues" fieldPosition="0"/>
    </format>
    <format dxfId="652">
      <pivotArea dataOnly="0" labelOnly="1" outline="0" axis="axisValues" fieldPosition="0"/>
    </format>
    <format dxfId="640">
      <pivotArea dataOnly="0" labelOnly="1" outline="0" axis="axisValues" fieldPosition="0"/>
    </format>
    <format dxfId="581">
      <pivotArea dataOnly="0" labelOnly="1" outline="0" axis="axisValues" fieldPosition="0"/>
    </format>
    <format dxfId="57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E55A7F-91E4-4FAB-8E31-0F2BB91CBEDD}" name="TablaDinámica2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D9:D10" firstHeaderRow="1" firstDataRow="1" firstDataCol="0"/>
  <pivotFields count="4">
    <pivotField showAll="0"/>
    <pivotField dataField="1" numFmtId="42" showAll="0"/>
    <pivotField numFmtId="42" showAll="0"/>
    <pivotField numFmtId="42" showAll="0"/>
  </pivotFields>
  <rowItems count="1">
    <i/>
  </rowItems>
  <colItems count="1">
    <i/>
  </colItems>
  <dataFields count="1">
    <dataField name="¿Cuánto he vendido en total?" fld="1" baseField="0" baseItem="0" numFmtId="42"/>
  </dataFields>
  <formats count="9">
    <format dxfId="657">
      <pivotArea type="all" dataOnly="0" outline="0" fieldPosition="0"/>
    </format>
    <format dxfId="658">
      <pivotArea outline="0" collapsedLevelsAreSubtotals="1" fieldPosition="0"/>
    </format>
    <format dxfId="659">
      <pivotArea dataOnly="0" labelOnly="1" outline="0" axis="axisValues" fieldPosition="0"/>
    </format>
    <format dxfId="660">
      <pivotArea type="all" dataOnly="0" outline="0" fieldPosition="0"/>
    </format>
    <format dxfId="661">
      <pivotArea dataOnly="0" labelOnly="1" outline="0" axis="axisValues" fieldPosition="0"/>
    </format>
    <format dxfId="654">
      <pivotArea dataOnly="0" labelOnly="1" outline="0" axis="axisValues" fieldPosition="0"/>
    </format>
    <format dxfId="638">
      <pivotArea dataOnly="0" labelOnly="1" outline="0" axis="axisValues" fieldPosition="0"/>
    </format>
    <format dxfId="578">
      <pivotArea dataOnly="0" labelOnly="1" outline="0" axis="axisValues" fieldPosition="0"/>
    </format>
    <format dxfId="57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4" connectionId="8" xr16:uid="{41ADE766-9F2F-4B5A-BDE0-B08BE72B8356}" autoFormatId="16" applyNumberFormats="0" applyBorderFormats="0" applyFontFormats="0" applyPatternFormats="0" applyAlignmentFormats="0" applyWidthHeightFormats="0">
  <queryTableRefresh nextId="5">
    <queryTableFields count="4">
      <queryTableField id="1" name="Periodo" tableColumnId="1"/>
      <queryTableField id="2" name="Ingresos" tableColumnId="2"/>
      <queryTableField id="3" name="Egresos" tableColumnId="3"/>
      <queryTableField id="4" name="Resultado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17" xr16:uid="{D1F0D6E0-9BAC-4038-B427-7E9BE5DC17F5}" autoFormatId="16" applyNumberFormats="0" applyBorderFormats="0" applyFontFormats="0" applyPatternFormats="0" applyAlignmentFormats="0" applyWidthHeightFormats="0">
  <queryTableRefresh nextId="3">
    <queryTableFields count="2">
      <queryTableField id="1" name="Periodo" tableColumnId="1"/>
      <queryTableField id="2" name="Ingresos_flujo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4" connectionId="5" xr16:uid="{ED1DB9B3-E8B7-4FF9-A526-2B0C973C2964}" autoFormatId="16" applyNumberFormats="0" applyBorderFormats="0" applyFontFormats="0" applyPatternFormats="0" applyAlignmentFormats="0" applyWidthHeightFormats="0">
  <queryTableRefresh nextId="7">
    <queryTableFields count="6">
      <queryTableField id="1" name="Índice" tableColumnId="1"/>
      <queryTableField id="2" name="Periodo" tableColumnId="2"/>
      <queryTableField id="3" name="Concepto" tableColumnId="3"/>
      <queryTableField id="4" name="Monto" tableColumnId="4"/>
      <queryTableField id="5" name="Monto_total" tableColumnId="5"/>
      <queryTableField id="6" name="Diferencia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3" connectionId="13" xr16:uid="{EEE48033-A3AA-4EAC-95CE-618E9D96022C}" autoFormatId="16" applyNumberFormats="0" applyBorderFormats="0" applyFontFormats="0" applyPatternFormats="0" applyAlignmentFormats="0" applyWidthHeightFormats="0">
  <queryTableRefresh nextId="3">
    <queryTableFields count="2">
      <queryTableField id="1" name="Periodo" tableColumnId="1"/>
      <queryTableField id="2" name="Egresos_flujo" tableColumnId="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49B828FB-09FC-4FB4-9553-D161EDF8EF8C}" autoFormatId="16" applyNumberFormats="0" applyBorderFormats="0" applyFontFormats="0" applyPatternFormats="0" applyAlignmentFormats="0" applyWidthHeightFormats="0">
  <queryTableRefresh nextId="5">
    <queryTableFields count="4">
      <queryTableField id="1" name="Índice" tableColumnId="1"/>
      <queryTableField id="2" name="Periodo" tableColumnId="2"/>
      <queryTableField id="3" name="Concepto" tableColumnId="3"/>
      <queryTableField id="4" name="Monto" tableColumnId="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1859E7F8-54B4-4524-875D-AC0D0BFEAC12}" autoFormatId="16" applyNumberFormats="0" applyBorderFormats="0" applyFontFormats="0" applyPatternFormats="0" applyAlignmentFormats="0" applyWidthHeightFormats="0">
  <queryTableRefresh nextId="5">
    <queryTableFields count="4">
      <queryTableField id="1" name="Índice" tableColumnId="1"/>
      <queryTableField id="2" name="Periodo" tableColumnId="2"/>
      <queryTableField id="3" name="Concepto" tableColumnId="3"/>
      <queryTableField id="4" name="Monto" tableColumnId="4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eriodo1" xr10:uid="{498C9BE6-606D-4D04-949A-D7963BCD9987}" sourceName="Periodo">
  <pivotTables>
    <pivotTable tabId="4" name="TablaDinámica1"/>
  </pivotTables>
  <data>
    <tabular pivotCacheId="1682088775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eriodo2" xr10:uid="{5C95D448-98E1-4D28-AB28-BF055462016E}" sourceName="Periodo">
  <pivotTables>
    <pivotTable tabId="4" name="TablaDinámica2"/>
  </pivotTables>
  <data>
    <tabular pivotCacheId="952970997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eriodo3" xr10:uid="{E62FEA04-6C40-4B0A-8FBC-F9E3344200CD}" sourceName="Periodo">
  <pivotTables>
    <pivotTable tabId="4" name="TablaDinámica3"/>
  </pivotTables>
  <data>
    <tabular pivotCacheId="1846178953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eriodo" xr10:uid="{7C71D5A0-9F86-4E50-9799-0ECC83D534BF}" sourceName="Period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eriodo 1" xr10:uid="{DAC53554-6F22-40FD-9FC9-ED119A4C37A6}" cache="SegmentaciónDeDatos_Periodo1" caption="Periodo" columnCount="6" rowHeight="245835"/>
  <slicer name="Periodo 2" xr10:uid="{A8F170BB-14BC-46B0-83D9-57321C5724A2}" cache="SegmentaciónDeDatos_Periodo2" caption="Periodo" columnCount="6" rowHeight="245835"/>
  <slicer name="Periodo 3" xr10:uid="{2F5ED7A8-B590-4A17-A510-78F83F42546A}" cache="SegmentaciónDeDatos_Periodo3" caption="Periodo" columnCount="6" rowHeight="24583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eriodo" xr10:uid="{5809DDFB-BCE1-4DEC-9B4D-7DE65B96A235}" cache="SegmentaciónDeDatos_Periodo" caption="Periodo" columnCount="6" rowHeight="245835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68861-074A-4519-9D05-F465DAE4EC6E}" name="Flujo" displayName="Flujo" ref="A1:D13" tableType="queryTable" totalsRowShown="0">
  <autoFilter ref="A1:D13" xr:uid="{A8C68861-074A-4519-9D05-F465DAE4EC6E}">
    <filterColumn colId="0">
      <filters>
        <filter val="202501"/>
        <filter val="202503"/>
        <filter val="202505"/>
        <filter val="202509"/>
        <filter val="202512"/>
      </filters>
    </filterColumn>
  </autoFilter>
  <tableColumns count="4">
    <tableColumn id="1" xr3:uid="{9D3E6536-1D00-49F0-AE09-FC6B2C841094}" uniqueName="1" name="Periodo" queryTableFieldId="1"/>
    <tableColumn id="2" xr3:uid="{C3DD23C1-0800-4385-90C4-8389DF4BD552}" uniqueName="2" name="Ingresos" queryTableFieldId="2" dataDxfId="693"/>
    <tableColumn id="3" xr3:uid="{2AC26D0B-795D-427D-B8F8-86D252A5F0E4}" uniqueName="3" name="Egresos" queryTableFieldId="3" dataDxfId="692"/>
    <tableColumn id="4" xr3:uid="{D9A5DED3-4219-44C4-BE49-8F62C0120CF0}" uniqueName="4" name="Resultado" queryTableFieldId="4" dataDxfId="69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8225BE3-AED0-4599-B7BF-7CA9D379E9B6}" name="Ingresos_resumen_POST_FILTRO" displayName="Ingresos_resumen_POST_FILTRO" ref="A1:B13" tableType="queryTable" totalsRowShown="0">
  <autoFilter ref="A1:B13" xr:uid="{08225BE3-AED0-4599-B7BF-7CA9D379E9B6}"/>
  <tableColumns count="2">
    <tableColumn id="1" xr3:uid="{F979F056-DBE4-4F92-BC31-D77CB4D4BD98}" uniqueName="1" name="Periodo" queryTableFieldId="1"/>
    <tableColumn id="2" xr3:uid="{9335BCA8-6907-4DFA-B526-E733AE762B55}" uniqueName="2" name="Ingresos_flujo" queryTableFieldId="2" dataDxfId="6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1E749F-DDEF-4936-89D9-70D221F0A195}" name="Costos_Gastos_General" displayName="Costos_Gastos_General" ref="A1:F73" tableType="queryTable" totalsRowShown="0">
  <autoFilter ref="A1:F73" xr:uid="{511E749F-DDEF-4936-89D9-70D221F0A195}"/>
  <tableColumns count="6">
    <tableColumn id="1" xr3:uid="{E6E008E3-0E7C-4F5B-A2D0-551044F18962}" uniqueName="1" name="Índice" queryTableFieldId="1"/>
    <tableColumn id="2" xr3:uid="{1EB37032-A94E-4DE1-ACB5-1A2799D0C5F1}" uniqueName="2" name="Periodo" queryTableFieldId="2"/>
    <tableColumn id="3" xr3:uid="{2D4D8B6B-6150-4A88-B441-955066CF6746}" uniqueName="3" name="Concepto" queryTableFieldId="3" dataDxfId="689"/>
    <tableColumn id="4" xr3:uid="{BE71BF24-41F1-47EF-904F-BA1FEFAA734C}" uniqueName="4" name="Monto" queryTableFieldId="4"/>
    <tableColumn id="5" xr3:uid="{DCD32AF2-E911-4BE5-AC65-282461A51100}" uniqueName="5" name="Monto_total" queryTableFieldId="5"/>
    <tableColumn id="6" xr3:uid="{12B9ACD9-0AD9-4386-9351-6A8339FDCD8A}" uniqueName="6" name="Diferencia" queryTableField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E55A75-24D7-4464-9E88-5E95DEC12F09}" name="Gastos_post_filtro" displayName="Gastos_post_filtro" ref="A1:B13" tableType="queryTable" totalsRowShown="0">
  <autoFilter ref="A1:B13" xr:uid="{51E55A75-24D7-4464-9E88-5E95DEC12F09}"/>
  <tableColumns count="2">
    <tableColumn id="1" xr3:uid="{019B12D9-25D5-4C43-A00D-217DD49B3D0D}" uniqueName="1" name="Periodo" queryTableFieldId="1"/>
    <tableColumn id="2" xr3:uid="{002C2508-4D69-4B94-81BF-B94EC21B3434}" uniqueName="2" name="Egresos_flujo" queryTableFieldId="2" dataDxfId="68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EAE255-0DC9-42AF-BA16-670547FD744A}" name="_2025_F29_RESUMENES" displayName="_2025_F29_RESUMENES" ref="A1:D133" tableType="queryTable" totalsRowShown="0">
  <autoFilter ref="A1:D133" xr:uid="{B2EAE255-0DC9-42AF-BA16-670547FD744A}"/>
  <tableColumns count="4">
    <tableColumn id="1" xr3:uid="{8AD26926-2F3E-4A9B-963F-899AD0574ECB}" uniqueName="1" name="Índice" queryTableFieldId="1"/>
    <tableColumn id="2" xr3:uid="{55E38058-C1AD-40E8-A97B-9C1383EC8CFD}" uniqueName="2" name="Periodo" queryTableFieldId="2"/>
    <tableColumn id="3" xr3:uid="{F4B3E3D9-80DE-4167-992A-CC692B4FC26D}" uniqueName="3" name="Concepto" queryTableFieldId="3" dataDxfId="687"/>
    <tableColumn id="4" xr3:uid="{B6DCBCBD-0B1E-4A4D-AFEE-15B780F18886}" uniqueName="4" name="Monto" queryTableFieldId="4" dataDxfId="68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B4FA1D-9782-46B0-AE23-63E1B21B623B}" name="_2025_EERR_RESUMENES" displayName="_2025_EERR_RESUMENES" ref="A1:D181" tableType="queryTable" totalsRowShown="0">
  <autoFilter ref="A1:D181" xr:uid="{A6B4FA1D-9782-46B0-AE23-63E1B21B623B}"/>
  <tableColumns count="4">
    <tableColumn id="1" xr3:uid="{D64ACF74-31A7-4319-A185-C9368840E199}" uniqueName="1" name="Índice" queryTableFieldId="1"/>
    <tableColumn id="2" xr3:uid="{51101BB6-24F6-4F90-9E14-EAD226FEE757}" uniqueName="2" name="Periodo" queryTableFieldId="2"/>
    <tableColumn id="3" xr3:uid="{6490C9F3-3AC9-4E86-903A-3598C3C2A214}" uniqueName="3" name="Concepto" queryTableFieldId="3" dataDxfId="685"/>
    <tableColumn id="4" xr3:uid="{BC06FF73-273B-4F21-A29D-525C6765F4E5}" uniqueName="4" name="Monto" queryTableFieldId="4" dataDxfId="68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8B0B97-AAF6-49BC-866E-6FE38E7B2425}">
  <we:reference id="wa200005502" version="1.0.0.12" store="es-ES" storeType="OMEX"/>
  <we:alternateReferences>
    <we:reference id="wa200005502" version="1.0.0.12" store="" storeType="OMEX"/>
  </we:alternateReferences>
  <we:properties>
    <we:property name="docId" value="&quot;5tHYKYRJ0qP8tLVLvrqZr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microsoft.com/office/2007/relationships/slicer" Target="../slicers/slicer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6" Type="http://schemas.microsoft.com/office/2007/relationships/slicer" Target="../slicers/slicer2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12B4-0534-477D-B474-E252E27B13BD}">
  <sheetPr>
    <tabColor rgb="FF92D050"/>
    <pageSetUpPr fitToPage="1"/>
  </sheetPr>
  <dimension ref="A1:AE63"/>
  <sheetViews>
    <sheetView showGridLines="0" tabSelected="1" zoomScale="89" zoomScaleNormal="89" workbookViewId="0">
      <selection activeCell="L54" sqref="L54"/>
    </sheetView>
  </sheetViews>
  <sheetFormatPr baseColWidth="10" defaultRowHeight="14.6" x14ac:dyDescent="0.4"/>
  <cols>
    <col min="1" max="1" width="3.23046875" customWidth="1"/>
    <col min="2" max="2" width="9.15234375" style="3" customWidth="1"/>
    <col min="3" max="3" width="42.921875" bestFit="1" customWidth="1"/>
    <col min="4" max="27" width="13.3828125" bestFit="1" customWidth="1"/>
    <col min="28" max="28" width="15.69140625" style="26" customWidth="1"/>
    <col min="29" max="29" width="10" style="26" bestFit="1" customWidth="1"/>
    <col min="30" max="31" width="11.07421875" style="28"/>
    <col min="32" max="16384" width="11.07421875" style="19"/>
  </cols>
  <sheetData>
    <row r="1" spans="1:16" ht="4.75" customHeight="1" x14ac:dyDescent="0.4">
      <c r="J1" s="23" t="s">
        <v>39</v>
      </c>
      <c r="K1" s="23"/>
      <c r="L1" s="23"/>
      <c r="M1" s="23"/>
      <c r="N1" s="23"/>
      <c r="O1" s="23"/>
      <c r="P1" s="23"/>
    </row>
    <row r="2" spans="1:16" ht="33.450000000000003" x14ac:dyDescent="0.4">
      <c r="B2" s="16" t="s">
        <v>41</v>
      </c>
      <c r="C2" s="16"/>
      <c r="D2" s="16"/>
      <c r="E2" s="16"/>
      <c r="F2" s="16"/>
      <c r="G2" s="16"/>
      <c r="H2" s="8"/>
      <c r="I2" s="8"/>
      <c r="J2" s="23"/>
      <c r="K2" s="23"/>
      <c r="L2" s="23"/>
      <c r="M2" s="23"/>
      <c r="N2" s="23"/>
      <c r="O2" s="23"/>
      <c r="P2" s="23"/>
    </row>
    <row r="3" spans="1:16" ht="18.45" x14ac:dyDescent="0.4">
      <c r="J3" s="23"/>
      <c r="K3" s="23"/>
      <c r="L3" s="23"/>
      <c r="M3" s="23"/>
      <c r="N3" s="23"/>
      <c r="O3" s="23"/>
      <c r="P3" s="23"/>
    </row>
    <row r="4" spans="1:16" ht="14.6" customHeight="1" x14ac:dyDescent="0.4">
      <c r="B4" s="17"/>
      <c r="C4" s="17"/>
      <c r="D4" s="17"/>
      <c r="E4" s="17"/>
      <c r="F4" s="17"/>
      <c r="G4" s="17"/>
      <c r="H4" s="17"/>
      <c r="I4" s="17"/>
    </row>
    <row r="5" spans="1:16" ht="28.3" x14ac:dyDescent="0.4">
      <c r="B5" s="18" t="s">
        <v>34</v>
      </c>
      <c r="C5" s="17"/>
      <c r="D5" s="17"/>
      <c r="E5" s="17"/>
      <c r="F5" s="17"/>
      <c r="G5" s="17"/>
      <c r="H5" s="17"/>
      <c r="I5" s="17"/>
    </row>
    <row r="7" spans="1:16" x14ac:dyDescent="0.4">
      <c r="A7" s="19"/>
      <c r="B7" s="20" t="s">
        <v>32</v>
      </c>
      <c r="C7" s="20"/>
      <c r="D7" s="19" t="s">
        <v>31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4">
      <c r="B8" s="6" t="s">
        <v>0</v>
      </c>
      <c r="C8" s="1" t="s">
        <v>1</v>
      </c>
      <c r="D8" s="3">
        <v>202501</v>
      </c>
      <c r="E8" s="3">
        <v>202502</v>
      </c>
      <c r="F8" s="3">
        <v>202503</v>
      </c>
      <c r="G8" s="3">
        <v>202504</v>
      </c>
      <c r="H8" s="3">
        <v>202505</v>
      </c>
      <c r="I8" s="3">
        <v>202506</v>
      </c>
      <c r="J8" s="3">
        <v>202507</v>
      </c>
      <c r="K8" s="3">
        <v>202508</v>
      </c>
      <c r="L8" s="3">
        <v>202509</v>
      </c>
      <c r="M8" s="3">
        <v>202510</v>
      </c>
      <c r="N8" s="3">
        <v>202511</v>
      </c>
      <c r="O8" s="3">
        <v>202512</v>
      </c>
      <c r="P8" s="3" t="s">
        <v>30</v>
      </c>
    </row>
    <row r="9" spans="1:16" x14ac:dyDescent="0.4">
      <c r="B9" s="3">
        <v>12</v>
      </c>
      <c r="C9" t="s">
        <v>14</v>
      </c>
      <c r="D9" s="2">
        <v>238624118</v>
      </c>
      <c r="E9" s="2">
        <v>23862412</v>
      </c>
      <c r="F9" s="2">
        <v>4772482</v>
      </c>
      <c r="G9" s="2">
        <v>357936177</v>
      </c>
      <c r="H9" s="2">
        <v>4772482</v>
      </c>
      <c r="I9" s="2">
        <v>334073765</v>
      </c>
      <c r="J9" s="2">
        <v>119312059</v>
      </c>
      <c r="K9" s="2">
        <v>47724824</v>
      </c>
      <c r="L9" s="2">
        <v>238624118</v>
      </c>
      <c r="M9" s="2">
        <v>357936177</v>
      </c>
      <c r="N9" s="2">
        <v>59656030</v>
      </c>
      <c r="O9" s="2">
        <v>23862412</v>
      </c>
      <c r="P9" s="2">
        <v>1811157056</v>
      </c>
    </row>
    <row r="10" spans="1:16" x14ac:dyDescent="0.4">
      <c r="B10" s="3">
        <v>13</v>
      </c>
      <c r="C10" t="s">
        <v>15</v>
      </c>
      <c r="D10" s="2">
        <v>173986107</v>
      </c>
      <c r="E10" s="2">
        <v>17398611</v>
      </c>
      <c r="F10" s="2">
        <v>3479722</v>
      </c>
      <c r="G10" s="2">
        <v>260979160</v>
      </c>
      <c r="H10" s="2">
        <v>3479722</v>
      </c>
      <c r="I10" s="2">
        <v>243580550</v>
      </c>
      <c r="J10" s="2">
        <v>86993054</v>
      </c>
      <c r="K10" s="2">
        <v>34797221</v>
      </c>
      <c r="L10" s="2">
        <v>173986107</v>
      </c>
      <c r="M10" s="2">
        <v>260979160</v>
      </c>
      <c r="N10" s="2">
        <v>43496527</v>
      </c>
      <c r="O10" s="2">
        <v>17398611</v>
      </c>
      <c r="P10" s="2">
        <v>1320554552</v>
      </c>
    </row>
    <row r="11" spans="1:16" x14ac:dyDescent="0.4">
      <c r="B11" s="3">
        <v>14</v>
      </c>
      <c r="C11" t="s">
        <v>16</v>
      </c>
      <c r="D11" s="2">
        <v>64638011</v>
      </c>
      <c r="E11" s="2">
        <v>6463801</v>
      </c>
      <c r="F11" s="2">
        <v>1292760</v>
      </c>
      <c r="G11" s="2">
        <v>96957016</v>
      </c>
      <c r="H11" s="2">
        <v>1292760</v>
      </c>
      <c r="I11" s="2">
        <v>90493215</v>
      </c>
      <c r="J11" s="2">
        <v>32319006</v>
      </c>
      <c r="K11" s="2">
        <v>12927602</v>
      </c>
      <c r="L11" s="2">
        <v>64638011</v>
      </c>
      <c r="M11" s="2">
        <v>96957016</v>
      </c>
      <c r="N11" s="2">
        <v>16159503</v>
      </c>
      <c r="O11" s="2">
        <v>6463801</v>
      </c>
      <c r="P11" s="2">
        <v>490602502</v>
      </c>
    </row>
    <row r="12" spans="1:16" x14ac:dyDescent="0.4">
      <c r="B12" s="3">
        <v>15</v>
      </c>
      <c r="C12" t="s">
        <v>17</v>
      </c>
      <c r="D12" s="2">
        <v>8451756</v>
      </c>
      <c r="E12" s="2">
        <v>845176</v>
      </c>
      <c r="F12" s="2">
        <v>169035</v>
      </c>
      <c r="G12" s="2">
        <v>12677634</v>
      </c>
      <c r="H12" s="2">
        <v>169035</v>
      </c>
      <c r="I12" s="2">
        <v>11832458</v>
      </c>
      <c r="J12" s="2">
        <v>4225878</v>
      </c>
      <c r="K12" s="2">
        <v>1690351</v>
      </c>
      <c r="L12" s="2">
        <v>8451756</v>
      </c>
      <c r="M12" s="2">
        <v>12677634</v>
      </c>
      <c r="N12" s="2">
        <v>2112939</v>
      </c>
      <c r="O12" s="2">
        <v>845176</v>
      </c>
      <c r="P12" s="2">
        <v>64148828</v>
      </c>
    </row>
    <row r="13" spans="1:16" x14ac:dyDescent="0.4">
      <c r="B13" s="3">
        <v>16</v>
      </c>
      <c r="C13" t="s">
        <v>18</v>
      </c>
      <c r="D13" s="2">
        <v>117660</v>
      </c>
      <c r="E13" s="2">
        <v>11766</v>
      </c>
      <c r="F13" s="2">
        <v>2353</v>
      </c>
      <c r="G13" s="2">
        <v>176490</v>
      </c>
      <c r="H13" s="2">
        <v>2353</v>
      </c>
      <c r="I13" s="2">
        <v>164724</v>
      </c>
      <c r="J13" s="2">
        <v>58830</v>
      </c>
      <c r="K13" s="2">
        <v>23532</v>
      </c>
      <c r="L13" s="2">
        <v>117660</v>
      </c>
      <c r="M13" s="2">
        <v>176490</v>
      </c>
      <c r="N13" s="2">
        <v>29415</v>
      </c>
      <c r="O13" s="2">
        <v>11766</v>
      </c>
      <c r="P13" s="2">
        <v>893039</v>
      </c>
    </row>
    <row r="14" spans="1:16" x14ac:dyDescent="0.4">
      <c r="B14" s="3">
        <v>17</v>
      </c>
      <c r="C14" t="s">
        <v>19</v>
      </c>
      <c r="D14" s="2">
        <v>150000</v>
      </c>
      <c r="E14" s="2">
        <v>15000</v>
      </c>
      <c r="F14" s="2">
        <v>3000</v>
      </c>
      <c r="G14" s="2">
        <v>225000</v>
      </c>
      <c r="H14" s="2">
        <v>3000</v>
      </c>
      <c r="I14" s="2">
        <v>210000</v>
      </c>
      <c r="J14" s="2">
        <v>75000</v>
      </c>
      <c r="K14" s="2">
        <v>30000</v>
      </c>
      <c r="L14" s="2">
        <v>150000</v>
      </c>
      <c r="M14" s="2">
        <v>225000</v>
      </c>
      <c r="N14" s="2">
        <v>37500</v>
      </c>
      <c r="O14" s="2">
        <v>15000</v>
      </c>
      <c r="P14" s="2">
        <v>1138500</v>
      </c>
    </row>
    <row r="15" spans="1:16" x14ac:dyDescent="0.4">
      <c r="B15" s="3">
        <v>18</v>
      </c>
      <c r="C15" t="s">
        <v>20</v>
      </c>
      <c r="D15" s="2">
        <v>1500000</v>
      </c>
      <c r="E15" s="2">
        <v>150000</v>
      </c>
      <c r="F15" s="2">
        <v>30000</v>
      </c>
      <c r="G15" s="2">
        <v>2250000</v>
      </c>
      <c r="H15" s="2">
        <v>30000</v>
      </c>
      <c r="I15" s="2">
        <v>2100000</v>
      </c>
      <c r="J15" s="2">
        <v>750000</v>
      </c>
      <c r="K15" s="2">
        <v>300000</v>
      </c>
      <c r="L15" s="2">
        <v>1500000</v>
      </c>
      <c r="M15" s="2">
        <v>2250000</v>
      </c>
      <c r="N15" s="2">
        <v>375000</v>
      </c>
      <c r="O15" s="2">
        <v>150000</v>
      </c>
      <c r="P15" s="2">
        <v>11385000</v>
      </c>
    </row>
    <row r="16" spans="1:16" x14ac:dyDescent="0.4">
      <c r="B16" s="3">
        <v>19</v>
      </c>
      <c r="C16" t="s">
        <v>21</v>
      </c>
      <c r="D16" s="2">
        <v>54418595</v>
      </c>
      <c r="E16" s="2">
        <v>5441860</v>
      </c>
      <c r="F16" s="2">
        <v>1088372</v>
      </c>
      <c r="G16" s="2">
        <v>81627892</v>
      </c>
      <c r="H16" s="2">
        <v>1088372</v>
      </c>
      <c r="I16" s="2">
        <v>76186033</v>
      </c>
      <c r="J16" s="2">
        <v>27209298</v>
      </c>
      <c r="K16" s="2">
        <v>10883719</v>
      </c>
      <c r="L16" s="2">
        <v>54418595</v>
      </c>
      <c r="M16" s="2">
        <v>81627892</v>
      </c>
      <c r="N16" s="2">
        <v>13604649</v>
      </c>
      <c r="O16" s="2">
        <v>5441860</v>
      </c>
      <c r="P16" s="2">
        <v>413037137</v>
      </c>
    </row>
    <row r="17" spans="1:16" x14ac:dyDescent="0.4">
      <c r="B17" s="3">
        <v>20</v>
      </c>
      <c r="C17" t="s">
        <v>22</v>
      </c>
      <c r="D17" s="2">
        <v>136601</v>
      </c>
      <c r="E17" s="2">
        <v>13660</v>
      </c>
      <c r="F17" s="2">
        <v>2732</v>
      </c>
      <c r="G17" s="2">
        <v>204902</v>
      </c>
      <c r="H17" s="2">
        <v>2732</v>
      </c>
      <c r="I17" s="2">
        <v>191241</v>
      </c>
      <c r="J17" s="2">
        <v>68300</v>
      </c>
      <c r="K17" s="2">
        <v>27320</v>
      </c>
      <c r="L17" s="2">
        <v>136601</v>
      </c>
      <c r="M17" s="2">
        <v>204902</v>
      </c>
      <c r="N17" s="2">
        <v>34150</v>
      </c>
      <c r="O17" s="2">
        <v>13660</v>
      </c>
      <c r="P17" s="2">
        <v>1036801</v>
      </c>
    </row>
    <row r="18" spans="1:16" x14ac:dyDescent="0.4">
      <c r="B18" s="3">
        <v>21</v>
      </c>
      <c r="C18" t="s">
        <v>23</v>
      </c>
      <c r="D18" s="2">
        <v>45000</v>
      </c>
      <c r="E18" s="2">
        <v>4500</v>
      </c>
      <c r="F18" s="2">
        <v>900</v>
      </c>
      <c r="G18" s="2">
        <v>67500</v>
      </c>
      <c r="H18" s="2">
        <v>900</v>
      </c>
      <c r="I18" s="2">
        <v>63000</v>
      </c>
      <c r="J18" s="2">
        <v>22500</v>
      </c>
      <c r="K18" s="2">
        <v>9000</v>
      </c>
      <c r="L18" s="2">
        <v>45000</v>
      </c>
      <c r="M18" s="2">
        <v>67500</v>
      </c>
      <c r="N18" s="2">
        <v>11250</v>
      </c>
      <c r="O18" s="2">
        <v>4500</v>
      </c>
      <c r="P18" s="2">
        <v>341550</v>
      </c>
    </row>
    <row r="19" spans="1:16" x14ac:dyDescent="0.4">
      <c r="B19" s="3">
        <v>22</v>
      </c>
      <c r="C19" t="s">
        <v>24</v>
      </c>
      <c r="D19" s="2">
        <v>54600196</v>
      </c>
      <c r="E19" s="2">
        <v>5460020</v>
      </c>
      <c r="F19" s="2">
        <v>1092004</v>
      </c>
      <c r="G19" s="2">
        <v>81900294</v>
      </c>
      <c r="H19" s="2">
        <v>1092004</v>
      </c>
      <c r="I19" s="2">
        <v>76440274</v>
      </c>
      <c r="J19" s="2">
        <v>27300098</v>
      </c>
      <c r="K19" s="2">
        <v>10920039</v>
      </c>
      <c r="L19" s="2">
        <v>54600196</v>
      </c>
      <c r="M19" s="2">
        <v>81900294</v>
      </c>
      <c r="N19" s="2">
        <v>13650049</v>
      </c>
      <c r="O19" s="2">
        <v>5460020</v>
      </c>
      <c r="P19" s="2">
        <v>414415488</v>
      </c>
    </row>
    <row r="20" spans="1:16" x14ac:dyDescent="0.4">
      <c r="B20" s="3">
        <v>23</v>
      </c>
      <c r="C20" t="s">
        <v>25</v>
      </c>
      <c r="D20" s="2">
        <v>3500000</v>
      </c>
      <c r="E20" s="2">
        <v>350000</v>
      </c>
      <c r="F20" s="2">
        <v>70000</v>
      </c>
      <c r="G20" s="2">
        <v>5250000</v>
      </c>
      <c r="H20" s="2">
        <v>70000</v>
      </c>
      <c r="I20" s="2">
        <v>4900000</v>
      </c>
      <c r="J20" s="2">
        <v>1750000</v>
      </c>
      <c r="K20" s="2">
        <v>700000</v>
      </c>
      <c r="L20" s="2">
        <v>3500000</v>
      </c>
      <c r="M20" s="2">
        <v>5250000</v>
      </c>
      <c r="N20" s="2">
        <v>875000</v>
      </c>
      <c r="O20" s="2">
        <v>350000</v>
      </c>
      <c r="P20" s="2">
        <v>26565000</v>
      </c>
    </row>
    <row r="21" spans="1:16" x14ac:dyDescent="0.4">
      <c r="B21" s="3">
        <v>24</v>
      </c>
      <c r="C21" t="s">
        <v>26</v>
      </c>
      <c r="D21" s="2">
        <v>45750</v>
      </c>
      <c r="E21" s="2">
        <v>4575</v>
      </c>
      <c r="F21" s="2">
        <v>915</v>
      </c>
      <c r="G21" s="2">
        <v>68625</v>
      </c>
      <c r="H21" s="2">
        <v>915</v>
      </c>
      <c r="I21" s="2">
        <v>64050</v>
      </c>
      <c r="J21" s="2">
        <v>22875</v>
      </c>
      <c r="K21" s="2">
        <v>9150</v>
      </c>
      <c r="L21" s="2">
        <v>45750</v>
      </c>
      <c r="M21" s="2">
        <v>68625</v>
      </c>
      <c r="N21" s="2">
        <v>11438</v>
      </c>
      <c r="O21" s="2">
        <v>4575</v>
      </c>
      <c r="P21" s="2">
        <v>347243</v>
      </c>
    </row>
    <row r="22" spans="1:16" x14ac:dyDescent="0.4">
      <c r="B22" s="3">
        <v>25</v>
      </c>
      <c r="C22" t="s">
        <v>27</v>
      </c>
      <c r="D22" s="2">
        <v>51145946</v>
      </c>
      <c r="E22" s="2">
        <v>5114595</v>
      </c>
      <c r="F22" s="2">
        <v>1022919</v>
      </c>
      <c r="G22" s="2">
        <v>76718919</v>
      </c>
      <c r="H22" s="2">
        <v>1022919</v>
      </c>
      <c r="I22" s="2">
        <v>71604324</v>
      </c>
      <c r="J22" s="2">
        <v>25572973</v>
      </c>
      <c r="K22" s="2">
        <v>10229189</v>
      </c>
      <c r="L22" s="2">
        <v>51145946</v>
      </c>
      <c r="M22" s="2">
        <v>76718919</v>
      </c>
      <c r="N22" s="2">
        <v>12786486</v>
      </c>
      <c r="O22" s="2">
        <v>5114595</v>
      </c>
      <c r="P22" s="2">
        <v>388197730</v>
      </c>
    </row>
    <row r="23" spans="1:16" x14ac:dyDescent="0.4">
      <c r="B23" s="7">
        <v>27</v>
      </c>
      <c r="C23" s="4" t="s">
        <v>28</v>
      </c>
      <c r="D23" s="5">
        <v>6393243</v>
      </c>
      <c r="E23" s="5">
        <v>639324</v>
      </c>
      <c r="F23" s="5">
        <v>127865</v>
      </c>
      <c r="G23" s="5">
        <v>9589865</v>
      </c>
      <c r="H23" s="5">
        <v>127865</v>
      </c>
      <c r="I23" s="5">
        <v>8950541</v>
      </c>
      <c r="J23" s="5">
        <v>3196622</v>
      </c>
      <c r="K23" s="5">
        <v>1278649</v>
      </c>
      <c r="L23" s="5">
        <v>6393243</v>
      </c>
      <c r="M23" s="5">
        <v>9589865</v>
      </c>
      <c r="N23" s="5">
        <v>1598311</v>
      </c>
      <c r="O23" s="5">
        <v>639324</v>
      </c>
      <c r="P23" s="5">
        <v>48524717</v>
      </c>
    </row>
    <row r="24" spans="1:16" x14ac:dyDescent="0.4">
      <c r="B24" s="11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4">
      <c r="B25"/>
    </row>
    <row r="27" spans="1:16" ht="14.6" customHeight="1" x14ac:dyDescent="0.4">
      <c r="B27" s="22" t="s">
        <v>33</v>
      </c>
      <c r="C27" s="22"/>
      <c r="D27" s="22"/>
      <c r="E27" s="22"/>
      <c r="F27" s="22"/>
      <c r="G27" s="22"/>
      <c r="H27" s="22"/>
      <c r="I27" s="22"/>
    </row>
    <row r="28" spans="1:16" ht="14.6" customHeight="1" x14ac:dyDescent="0.4">
      <c r="B28" s="22"/>
      <c r="C28" s="22"/>
      <c r="D28" s="22"/>
      <c r="E28" s="22"/>
      <c r="F28" s="22"/>
      <c r="G28" s="22"/>
      <c r="H28" s="22"/>
      <c r="I28" s="22"/>
    </row>
    <row r="30" spans="1:16" x14ac:dyDescent="0.4">
      <c r="A30" s="19"/>
      <c r="B30" s="20" t="s">
        <v>31</v>
      </c>
      <c r="C30" s="20"/>
      <c r="D30" s="19" t="s">
        <v>32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4">
      <c r="B31" s="6" t="s">
        <v>0</v>
      </c>
      <c r="C31" s="1" t="s">
        <v>1</v>
      </c>
      <c r="D31" s="3">
        <v>202501</v>
      </c>
      <c r="E31" s="3">
        <v>202502</v>
      </c>
      <c r="F31" s="3">
        <v>202503</v>
      </c>
      <c r="G31" s="3">
        <v>202504</v>
      </c>
      <c r="H31" s="3">
        <v>202505</v>
      </c>
      <c r="I31" s="3">
        <v>202506</v>
      </c>
      <c r="J31" s="3">
        <v>202507</v>
      </c>
      <c r="K31" s="3">
        <v>202508</v>
      </c>
      <c r="L31" s="3">
        <v>202509</v>
      </c>
      <c r="M31" s="3">
        <v>202510</v>
      </c>
      <c r="N31" s="3">
        <v>202511</v>
      </c>
      <c r="O31" s="3">
        <v>202512</v>
      </c>
      <c r="P31" s="3" t="s">
        <v>30</v>
      </c>
    </row>
    <row r="32" spans="1:16" x14ac:dyDescent="0.4">
      <c r="B32" s="3">
        <v>1</v>
      </c>
      <c r="C32" t="s">
        <v>3</v>
      </c>
      <c r="D32" s="2">
        <v>45328380</v>
      </c>
      <c r="E32" s="2">
        <v>4532838</v>
      </c>
      <c r="F32" s="2">
        <v>906568</v>
      </c>
      <c r="G32" s="2">
        <v>67992570</v>
      </c>
      <c r="H32" s="2">
        <v>906568</v>
      </c>
      <c r="I32" s="2">
        <v>63459732</v>
      </c>
      <c r="J32" s="2">
        <v>22664190</v>
      </c>
      <c r="K32" s="2">
        <v>9065676</v>
      </c>
      <c r="L32" s="2">
        <v>45328380</v>
      </c>
      <c r="M32" s="2">
        <v>67992570</v>
      </c>
      <c r="N32" s="2">
        <v>11332095</v>
      </c>
      <c r="O32" s="2">
        <v>4532838</v>
      </c>
      <c r="P32" s="2">
        <v>344042405</v>
      </c>
    </row>
    <row r="33" spans="2:16" x14ac:dyDescent="0.4">
      <c r="B33" s="3">
        <v>2</v>
      </c>
      <c r="C33" t="s">
        <v>4</v>
      </c>
      <c r="D33" s="2">
        <v>32577921</v>
      </c>
      <c r="E33" s="2">
        <v>3257792</v>
      </c>
      <c r="F33" s="2">
        <v>651558</v>
      </c>
      <c r="G33" s="2">
        <v>48866882</v>
      </c>
      <c r="H33" s="2">
        <v>651558</v>
      </c>
      <c r="I33" s="2">
        <v>45609089</v>
      </c>
      <c r="J33" s="2">
        <v>16288960</v>
      </c>
      <c r="K33" s="2">
        <v>6515584</v>
      </c>
      <c r="L33" s="2">
        <v>32577921</v>
      </c>
      <c r="M33" s="2">
        <v>48866882</v>
      </c>
      <c r="N33" s="2">
        <v>8144480</v>
      </c>
      <c r="O33" s="2">
        <v>3257792</v>
      </c>
      <c r="P33" s="2">
        <v>247266419</v>
      </c>
    </row>
    <row r="34" spans="2:16" x14ac:dyDescent="0.4">
      <c r="B34" s="3">
        <v>3</v>
      </c>
      <c r="C34" t="s">
        <v>5</v>
      </c>
      <c r="D34" s="2">
        <v>636601</v>
      </c>
      <c r="E34" s="2">
        <v>63660</v>
      </c>
      <c r="F34" s="2">
        <v>12732</v>
      </c>
      <c r="G34" s="2">
        <v>954902</v>
      </c>
      <c r="H34" s="2">
        <v>12732</v>
      </c>
      <c r="I34" s="2">
        <v>891241</v>
      </c>
      <c r="J34" s="2">
        <v>318300</v>
      </c>
      <c r="K34" s="2">
        <v>127320</v>
      </c>
      <c r="L34" s="2">
        <v>636601</v>
      </c>
      <c r="M34" s="2">
        <v>954902</v>
      </c>
      <c r="N34" s="2">
        <v>159150</v>
      </c>
      <c r="O34" s="2">
        <v>63660</v>
      </c>
      <c r="P34" s="2">
        <v>4831801</v>
      </c>
    </row>
    <row r="35" spans="2:16" x14ac:dyDescent="0.4">
      <c r="B35" s="3">
        <v>4</v>
      </c>
      <c r="C35" t="s">
        <v>6</v>
      </c>
      <c r="D35" s="2">
        <v>12113858</v>
      </c>
      <c r="E35" s="2">
        <v>1211386</v>
      </c>
      <c r="F35" s="2">
        <v>242277</v>
      </c>
      <c r="G35" s="2">
        <v>18170787</v>
      </c>
      <c r="H35" s="2">
        <v>242277</v>
      </c>
      <c r="I35" s="2">
        <v>16959401</v>
      </c>
      <c r="J35" s="2">
        <v>6056929</v>
      </c>
      <c r="K35" s="2">
        <v>2422772</v>
      </c>
      <c r="L35" s="2">
        <v>12113858</v>
      </c>
      <c r="M35" s="2">
        <v>18170787</v>
      </c>
      <c r="N35" s="2">
        <v>3028464</v>
      </c>
      <c r="O35" s="2">
        <v>1211386</v>
      </c>
      <c r="P35" s="2">
        <v>91944182</v>
      </c>
    </row>
    <row r="36" spans="2:16" x14ac:dyDescent="0.4">
      <c r="B36" s="3">
        <v>5</v>
      </c>
      <c r="C36" t="s">
        <v>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</row>
    <row r="37" spans="2:16" x14ac:dyDescent="0.4">
      <c r="B37" s="3">
        <v>6</v>
      </c>
      <c r="C37" t="s">
        <v>8</v>
      </c>
      <c r="D37" s="2">
        <v>11766</v>
      </c>
      <c r="E37" s="2">
        <v>1177</v>
      </c>
      <c r="F37" s="2">
        <v>235</v>
      </c>
      <c r="G37" s="2">
        <v>17649</v>
      </c>
      <c r="H37" s="2">
        <v>235</v>
      </c>
      <c r="I37" s="2">
        <v>16472</v>
      </c>
      <c r="J37" s="2">
        <v>5883</v>
      </c>
      <c r="K37" s="2">
        <v>2353</v>
      </c>
      <c r="L37" s="2">
        <v>11766</v>
      </c>
      <c r="M37" s="2">
        <v>17649</v>
      </c>
      <c r="N37" s="2">
        <v>2942</v>
      </c>
      <c r="O37" s="2">
        <v>1177</v>
      </c>
      <c r="P37" s="2">
        <v>89304</v>
      </c>
    </row>
    <row r="38" spans="2:16" x14ac:dyDescent="0.4">
      <c r="B38" s="3">
        <v>7</v>
      </c>
      <c r="C38" t="s">
        <v>9</v>
      </c>
      <c r="D38" s="2">
        <v>21750</v>
      </c>
      <c r="E38" s="2">
        <v>2175</v>
      </c>
      <c r="F38" s="2">
        <v>435</v>
      </c>
      <c r="G38" s="2">
        <v>32625</v>
      </c>
      <c r="H38" s="2">
        <v>435</v>
      </c>
      <c r="I38" s="2">
        <v>30450</v>
      </c>
      <c r="J38" s="2">
        <v>10875</v>
      </c>
      <c r="K38" s="2">
        <v>4350</v>
      </c>
      <c r="L38" s="2">
        <v>21750</v>
      </c>
      <c r="M38" s="2">
        <v>32625</v>
      </c>
      <c r="N38" s="2">
        <v>5438</v>
      </c>
      <c r="O38" s="2">
        <v>2175</v>
      </c>
      <c r="P38" s="2">
        <v>165083</v>
      </c>
    </row>
    <row r="39" spans="2:16" x14ac:dyDescent="0.4">
      <c r="B39" s="3">
        <v>8</v>
      </c>
      <c r="C39" t="s">
        <v>10</v>
      </c>
      <c r="D39" s="2">
        <v>600000</v>
      </c>
      <c r="E39" s="2">
        <v>60000</v>
      </c>
      <c r="F39" s="2">
        <v>12000</v>
      </c>
      <c r="G39" s="2">
        <v>900000</v>
      </c>
      <c r="H39" s="2">
        <v>12000</v>
      </c>
      <c r="I39" s="2">
        <v>840000</v>
      </c>
      <c r="J39" s="2">
        <v>300000</v>
      </c>
      <c r="K39" s="2">
        <v>120000</v>
      </c>
      <c r="L39" s="2">
        <v>600000</v>
      </c>
      <c r="M39" s="2">
        <v>900000</v>
      </c>
      <c r="N39" s="2">
        <v>150000</v>
      </c>
      <c r="O39" s="2">
        <v>60000</v>
      </c>
      <c r="P39" s="2">
        <v>4554000</v>
      </c>
    </row>
    <row r="40" spans="2:16" x14ac:dyDescent="0.4">
      <c r="B40" s="3">
        <v>9</v>
      </c>
      <c r="C40" t="s">
        <v>11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</row>
    <row r="41" spans="2:16" x14ac:dyDescent="0.4">
      <c r="B41" s="3">
        <v>10</v>
      </c>
      <c r="C41" t="s">
        <v>12</v>
      </c>
      <c r="D41" s="2">
        <v>2386241</v>
      </c>
      <c r="E41" s="2">
        <v>238624</v>
      </c>
      <c r="F41" s="2">
        <v>47725</v>
      </c>
      <c r="G41" s="2">
        <v>3579362</v>
      </c>
      <c r="H41" s="2">
        <v>47725</v>
      </c>
      <c r="I41" s="2">
        <v>3340738</v>
      </c>
      <c r="J41" s="2">
        <v>1193121</v>
      </c>
      <c r="K41" s="2">
        <v>477248</v>
      </c>
      <c r="L41" s="2">
        <v>2386241</v>
      </c>
      <c r="M41" s="2">
        <v>3579362</v>
      </c>
      <c r="N41" s="2">
        <v>596560</v>
      </c>
      <c r="O41" s="2">
        <v>238624</v>
      </c>
      <c r="P41" s="2">
        <v>18111571</v>
      </c>
    </row>
    <row r="42" spans="2:16" x14ac:dyDescent="0.4">
      <c r="B42" s="7">
        <v>11</v>
      </c>
      <c r="C42" s="4" t="s">
        <v>13</v>
      </c>
      <c r="D42" s="5">
        <v>15133615</v>
      </c>
      <c r="E42" s="5">
        <v>1513362</v>
      </c>
      <c r="F42" s="5">
        <v>302672</v>
      </c>
      <c r="G42" s="5">
        <v>22700423</v>
      </c>
      <c r="H42" s="5">
        <v>302672</v>
      </c>
      <c r="I42" s="5">
        <v>21187061</v>
      </c>
      <c r="J42" s="5">
        <v>7566808</v>
      </c>
      <c r="K42" s="5">
        <v>3026723</v>
      </c>
      <c r="L42" s="5">
        <v>15133615</v>
      </c>
      <c r="M42" s="5">
        <v>22700423</v>
      </c>
      <c r="N42" s="5">
        <v>3783404</v>
      </c>
      <c r="O42" s="5">
        <v>1513362</v>
      </c>
      <c r="P42" s="5">
        <v>114864140</v>
      </c>
    </row>
    <row r="45" spans="2:16" x14ac:dyDescent="0.4">
      <c r="B45" s="22" t="s">
        <v>43</v>
      </c>
      <c r="C45" s="22"/>
      <c r="D45" s="22"/>
      <c r="E45" s="22"/>
      <c r="F45" s="22"/>
      <c r="G45" s="22"/>
      <c r="H45" s="22"/>
      <c r="I45" s="22"/>
    </row>
    <row r="46" spans="2:16" x14ac:dyDescent="0.4">
      <c r="B46" s="22"/>
      <c r="C46" s="22"/>
      <c r="D46" s="22"/>
      <c r="E46" s="22"/>
      <c r="F46" s="22"/>
      <c r="G46" s="22"/>
      <c r="H46" s="22"/>
      <c r="I46" s="22"/>
    </row>
    <row r="47" spans="2:16" ht="28.3" x14ac:dyDescent="0.4">
      <c r="B47" s="14"/>
      <c r="C47" s="14"/>
      <c r="D47" s="14"/>
      <c r="E47" s="14"/>
      <c r="F47" s="14"/>
      <c r="G47" s="14"/>
      <c r="H47" s="14"/>
      <c r="I47" s="14"/>
    </row>
    <row r="49" spans="1:29" x14ac:dyDescent="0.4">
      <c r="A49" s="19"/>
      <c r="B49" s="19"/>
      <c r="C49" s="19"/>
      <c r="D49" s="19" t="s">
        <v>32</v>
      </c>
      <c r="E49" s="19" t="s">
        <v>46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s="28" customFormat="1" x14ac:dyDescent="0.4">
      <c r="A50" s="26"/>
      <c r="B50" s="19"/>
      <c r="C50" s="19"/>
      <c r="D50" s="21">
        <v>202501</v>
      </c>
      <c r="E50" s="21"/>
      <c r="F50" s="21">
        <v>202502</v>
      </c>
      <c r="G50" s="21"/>
      <c r="H50" s="21">
        <v>202503</v>
      </c>
      <c r="I50" s="21"/>
      <c r="J50" s="21">
        <v>202504</v>
      </c>
      <c r="K50" s="21"/>
      <c r="L50" s="21">
        <v>202505</v>
      </c>
      <c r="M50" s="21"/>
      <c r="N50" s="21">
        <v>202506</v>
      </c>
      <c r="O50" s="21"/>
      <c r="P50" s="21">
        <v>202507</v>
      </c>
      <c r="Q50" s="21"/>
      <c r="R50" s="21">
        <v>202508</v>
      </c>
      <c r="S50" s="21"/>
      <c r="T50" s="21">
        <v>202509</v>
      </c>
      <c r="U50" s="21"/>
      <c r="V50" s="21">
        <v>202510</v>
      </c>
      <c r="W50" s="21"/>
      <c r="X50" s="21">
        <v>202511</v>
      </c>
      <c r="Y50" s="21"/>
      <c r="Z50" s="21">
        <v>202512</v>
      </c>
      <c r="AA50" s="21"/>
      <c r="AB50" s="27" t="s">
        <v>47</v>
      </c>
      <c r="AC50" s="27" t="s">
        <v>49</v>
      </c>
    </row>
    <row r="51" spans="1:29" s="28" customFormat="1" x14ac:dyDescent="0.4">
      <c r="A51" s="26"/>
      <c r="B51" s="6" t="s">
        <v>0</v>
      </c>
      <c r="C51" s="1" t="s">
        <v>1</v>
      </c>
      <c r="D51" s="21" t="s">
        <v>48</v>
      </c>
      <c r="E51" s="21" t="s">
        <v>50</v>
      </c>
      <c r="F51" s="21" t="s">
        <v>48</v>
      </c>
      <c r="G51" s="21" t="s">
        <v>50</v>
      </c>
      <c r="H51" s="21" t="s">
        <v>48</v>
      </c>
      <c r="I51" s="21" t="s">
        <v>50</v>
      </c>
      <c r="J51" s="21" t="s">
        <v>48</v>
      </c>
      <c r="K51" s="21" t="s">
        <v>50</v>
      </c>
      <c r="L51" s="21" t="s">
        <v>48</v>
      </c>
      <c r="M51" s="21" t="s">
        <v>50</v>
      </c>
      <c r="N51" s="21" t="s">
        <v>48</v>
      </c>
      <c r="O51" s="21" t="s">
        <v>50</v>
      </c>
      <c r="P51" s="21" t="s">
        <v>48</v>
      </c>
      <c r="Q51" s="21" t="s">
        <v>50</v>
      </c>
      <c r="R51" s="21" t="s">
        <v>48</v>
      </c>
      <c r="S51" s="21" t="s">
        <v>50</v>
      </c>
      <c r="T51" s="21" t="s">
        <v>48</v>
      </c>
      <c r="U51" s="21" t="s">
        <v>50</v>
      </c>
      <c r="V51" s="21" t="s">
        <v>48</v>
      </c>
      <c r="W51" s="21" t="s">
        <v>50</v>
      </c>
      <c r="X51" s="21" t="s">
        <v>48</v>
      </c>
      <c r="Y51" s="21" t="s">
        <v>50</v>
      </c>
      <c r="Z51" s="21" t="s">
        <v>48</v>
      </c>
      <c r="AA51" s="21" t="s">
        <v>50</v>
      </c>
      <c r="AB51" s="27"/>
      <c r="AC51" s="27"/>
    </row>
    <row r="52" spans="1:29" s="28" customFormat="1" x14ac:dyDescent="0.4">
      <c r="A52" s="26"/>
      <c r="B52" s="3">
        <v>13</v>
      </c>
      <c r="C52" t="s">
        <v>15</v>
      </c>
      <c r="D52" s="29">
        <v>173986107</v>
      </c>
      <c r="E52" s="30">
        <v>0.91283962982215705</v>
      </c>
      <c r="F52" s="29">
        <v>17398611</v>
      </c>
      <c r="G52" s="30">
        <v>0.91283962640472405</v>
      </c>
      <c r="H52" s="29">
        <v>3479722</v>
      </c>
      <c r="I52" s="30">
        <v>0.91283966972501096</v>
      </c>
      <c r="J52" s="29">
        <v>260979160</v>
      </c>
      <c r="K52" s="30">
        <v>0.912839628073283</v>
      </c>
      <c r="L52" s="29">
        <v>3479722</v>
      </c>
      <c r="M52" s="30">
        <v>0.91283966972501096</v>
      </c>
      <c r="N52" s="29">
        <v>243580550</v>
      </c>
      <c r="O52" s="30">
        <v>0.91283962851910705</v>
      </c>
      <c r="P52" s="29">
        <v>86993054</v>
      </c>
      <c r="Q52" s="30">
        <v>0.91283962549012898</v>
      </c>
      <c r="R52" s="29">
        <v>34797221</v>
      </c>
      <c r="S52" s="30">
        <v>0.91283962411823605</v>
      </c>
      <c r="T52" s="29">
        <v>173986107</v>
      </c>
      <c r="U52" s="30">
        <v>0.91283962982215705</v>
      </c>
      <c r="V52" s="29">
        <v>260979160</v>
      </c>
      <c r="W52" s="30">
        <v>0.912839628073283</v>
      </c>
      <c r="X52" s="29">
        <v>43496527</v>
      </c>
      <c r="Y52" s="30">
        <v>0.91283962549012898</v>
      </c>
      <c r="Z52" s="29">
        <v>17398611</v>
      </c>
      <c r="AA52" s="30">
        <v>0.91283962640472405</v>
      </c>
      <c r="AB52" s="24">
        <v>1320554552</v>
      </c>
      <c r="AC52" s="25">
        <v>0.91283963430566251</v>
      </c>
    </row>
    <row r="53" spans="1:29" s="28" customFormat="1" x14ac:dyDescent="0.4">
      <c r="A53" s="26"/>
      <c r="B53" s="3">
        <v>15</v>
      </c>
      <c r="C53" t="s">
        <v>17</v>
      </c>
      <c r="D53" s="29">
        <v>8451756</v>
      </c>
      <c r="E53" s="30">
        <v>4.4343183208227097E-2</v>
      </c>
      <c r="F53" s="29">
        <v>845176</v>
      </c>
      <c r="G53" s="30">
        <v>4.4343203264113402E-2</v>
      </c>
      <c r="H53" s="29">
        <v>169035</v>
      </c>
      <c r="I53" s="30">
        <v>4.4343155450914599E-2</v>
      </c>
      <c r="J53" s="29">
        <v>12677634</v>
      </c>
      <c r="K53" s="30">
        <v>4.4343183208227097E-2</v>
      </c>
      <c r="L53" s="29">
        <v>169035</v>
      </c>
      <c r="M53" s="30">
        <v>4.4343155450914599E-2</v>
      </c>
      <c r="N53" s="29">
        <v>11832458</v>
      </c>
      <c r="O53" s="30">
        <v>4.4343181609483702E-2</v>
      </c>
      <c r="P53" s="29">
        <v>4225878</v>
      </c>
      <c r="Q53" s="30">
        <v>4.43431827429231E-2</v>
      </c>
      <c r="R53" s="29">
        <v>1690351</v>
      </c>
      <c r="S53" s="30">
        <v>4.43431781942554E-2</v>
      </c>
      <c r="T53" s="29">
        <v>8451756</v>
      </c>
      <c r="U53" s="30">
        <v>4.4343183208227097E-2</v>
      </c>
      <c r="V53" s="29">
        <v>12677634</v>
      </c>
      <c r="W53" s="30">
        <v>4.4343183208227097E-2</v>
      </c>
      <c r="X53" s="29">
        <v>2112939</v>
      </c>
      <c r="Y53" s="30">
        <v>4.43431827429231E-2</v>
      </c>
      <c r="Z53" s="29">
        <v>845176</v>
      </c>
      <c r="AA53" s="30">
        <v>4.4343203264113402E-2</v>
      </c>
      <c r="AB53" s="24">
        <v>64148828</v>
      </c>
      <c r="AC53" s="25">
        <v>4.4343181296045808E-2</v>
      </c>
    </row>
    <row r="54" spans="1:29" s="28" customFormat="1" x14ac:dyDescent="0.4">
      <c r="A54" s="26"/>
      <c r="B54" s="3">
        <v>16</v>
      </c>
      <c r="C54" t="s">
        <v>18</v>
      </c>
      <c r="D54" s="29">
        <v>117660</v>
      </c>
      <c r="E54" s="30">
        <v>6.1731774276020202E-4</v>
      </c>
      <c r="F54" s="29">
        <v>11766</v>
      </c>
      <c r="G54" s="30">
        <v>6.1731772980486697E-4</v>
      </c>
      <c r="H54" s="29">
        <v>2353</v>
      </c>
      <c r="I54" s="30">
        <v>6.1726532834029601E-4</v>
      </c>
      <c r="J54" s="29">
        <v>176490</v>
      </c>
      <c r="K54" s="30">
        <v>6.1731774276020202E-4</v>
      </c>
      <c r="L54" s="29">
        <v>2353</v>
      </c>
      <c r="M54" s="30">
        <v>6.1726532834029601E-4</v>
      </c>
      <c r="N54" s="29">
        <v>164724</v>
      </c>
      <c r="O54" s="30">
        <v>6.1731774137213104E-4</v>
      </c>
      <c r="P54" s="29">
        <v>58830</v>
      </c>
      <c r="Q54" s="30">
        <v>6.1731773628253498E-4</v>
      </c>
      <c r="R54" s="29">
        <v>23532</v>
      </c>
      <c r="S54" s="30">
        <v>6.1731774599903602E-4</v>
      </c>
      <c r="T54" s="29">
        <v>117660</v>
      </c>
      <c r="U54" s="30">
        <v>6.1731774276020202E-4</v>
      </c>
      <c r="V54" s="29">
        <v>176490</v>
      </c>
      <c r="W54" s="30">
        <v>6.1731774276020202E-4</v>
      </c>
      <c r="X54" s="29">
        <v>29415</v>
      </c>
      <c r="Y54" s="30">
        <v>6.1731773628253498E-4</v>
      </c>
      <c r="Z54" s="29">
        <v>11766</v>
      </c>
      <c r="AA54" s="30">
        <v>6.1731772980486697E-4</v>
      </c>
      <c r="AB54" s="24">
        <v>893039</v>
      </c>
      <c r="AC54" s="25">
        <v>6.1730900393894761E-4</v>
      </c>
    </row>
    <row r="55" spans="1:29" s="28" customFormat="1" x14ac:dyDescent="0.4">
      <c r="A55" s="26"/>
      <c r="B55" s="3">
        <v>17</v>
      </c>
      <c r="C55" t="s">
        <v>19</v>
      </c>
      <c r="D55" s="29">
        <v>150000</v>
      </c>
      <c r="E55" s="30">
        <v>7.8699355272845799E-4</v>
      </c>
      <c r="F55" s="29">
        <v>15000</v>
      </c>
      <c r="G55" s="30">
        <v>7.8699353621222202E-4</v>
      </c>
      <c r="H55" s="29">
        <v>3000</v>
      </c>
      <c r="I55" s="30">
        <v>7.8699361879340805E-4</v>
      </c>
      <c r="J55" s="29">
        <v>225000</v>
      </c>
      <c r="K55" s="30">
        <v>7.8699355272845799E-4</v>
      </c>
      <c r="L55" s="29">
        <v>3000</v>
      </c>
      <c r="M55" s="30">
        <v>7.8699361879340805E-4</v>
      </c>
      <c r="N55" s="29">
        <v>210000</v>
      </c>
      <c r="O55" s="30">
        <v>7.8699355095886105E-4</v>
      </c>
      <c r="P55" s="29">
        <v>75000</v>
      </c>
      <c r="Q55" s="30">
        <v>7.8699354447033995E-4</v>
      </c>
      <c r="R55" s="29">
        <v>30000</v>
      </c>
      <c r="S55" s="30">
        <v>7.8699355685751696E-4</v>
      </c>
      <c r="T55" s="29">
        <v>150000</v>
      </c>
      <c r="U55" s="30">
        <v>7.8699355272845799E-4</v>
      </c>
      <c r="V55" s="29">
        <v>225000</v>
      </c>
      <c r="W55" s="30">
        <v>7.8699355272845799E-4</v>
      </c>
      <c r="X55" s="29">
        <v>37500</v>
      </c>
      <c r="Y55" s="30">
        <v>7.8699354447033995E-4</v>
      </c>
      <c r="Z55" s="29">
        <v>15000</v>
      </c>
      <c r="AA55" s="30">
        <v>7.8699353621222202E-4</v>
      </c>
      <c r="AB55" s="24">
        <v>1138500</v>
      </c>
      <c r="AC55" s="25">
        <v>7.8699355980684589E-4</v>
      </c>
    </row>
    <row r="56" spans="1:29" s="28" customFormat="1" x14ac:dyDescent="0.4">
      <c r="A56" s="26"/>
      <c r="B56" s="3">
        <v>18</v>
      </c>
      <c r="C56" t="s">
        <v>20</v>
      </c>
      <c r="D56" s="29">
        <v>1500000</v>
      </c>
      <c r="E56" s="30">
        <v>7.8699355272845804E-3</v>
      </c>
      <c r="F56" s="29">
        <v>150000</v>
      </c>
      <c r="G56" s="30">
        <v>7.8699353621222191E-3</v>
      </c>
      <c r="H56" s="29">
        <v>30000</v>
      </c>
      <c r="I56" s="30">
        <v>7.8699361879340807E-3</v>
      </c>
      <c r="J56" s="29">
        <v>2250000</v>
      </c>
      <c r="K56" s="30">
        <v>7.8699355272845804E-3</v>
      </c>
      <c r="L56" s="29">
        <v>30000</v>
      </c>
      <c r="M56" s="30">
        <v>7.8699361879340807E-3</v>
      </c>
      <c r="N56" s="29">
        <v>2100000</v>
      </c>
      <c r="O56" s="30">
        <v>7.8699355095886107E-3</v>
      </c>
      <c r="P56" s="29">
        <v>750000</v>
      </c>
      <c r="Q56" s="30">
        <v>7.8699354447034006E-3</v>
      </c>
      <c r="R56" s="29">
        <v>300000</v>
      </c>
      <c r="S56" s="30">
        <v>7.8699355685751694E-3</v>
      </c>
      <c r="T56" s="29">
        <v>1500000</v>
      </c>
      <c r="U56" s="30">
        <v>7.8699355272845804E-3</v>
      </c>
      <c r="V56" s="29">
        <v>2250000</v>
      </c>
      <c r="W56" s="30">
        <v>7.8699355272845804E-3</v>
      </c>
      <c r="X56" s="29">
        <v>375000</v>
      </c>
      <c r="Y56" s="30">
        <v>7.8699354447034006E-3</v>
      </c>
      <c r="Z56" s="29">
        <v>150000</v>
      </c>
      <c r="AA56" s="30">
        <v>7.8699353621222191E-3</v>
      </c>
      <c r="AB56" s="24">
        <v>11385000</v>
      </c>
      <c r="AC56" s="25">
        <v>7.8699355980684591E-3</v>
      </c>
    </row>
    <row r="57" spans="1:29" s="28" customFormat="1" x14ac:dyDescent="0.4">
      <c r="A57" s="26"/>
      <c r="B57" s="3">
        <v>27</v>
      </c>
      <c r="C57" t="s">
        <v>28</v>
      </c>
      <c r="D57" s="29">
        <v>6393243</v>
      </c>
      <c r="E57" s="30">
        <v>3.3542940146842302E-2</v>
      </c>
      <c r="F57" s="29">
        <v>639324</v>
      </c>
      <c r="G57" s="30">
        <v>3.3542923703022802E-2</v>
      </c>
      <c r="H57" s="29">
        <v>127865</v>
      </c>
      <c r="I57" s="30">
        <v>3.3542979689006401E-2</v>
      </c>
      <c r="J57" s="29">
        <v>9589865</v>
      </c>
      <c r="K57" s="30">
        <v>3.3542941895716903E-2</v>
      </c>
      <c r="L57" s="29">
        <v>127865</v>
      </c>
      <c r="M57" s="30">
        <v>3.3542979689006401E-2</v>
      </c>
      <c r="N57" s="29">
        <v>8950541</v>
      </c>
      <c r="O57" s="30">
        <v>3.3542943069489899E-2</v>
      </c>
      <c r="P57" s="29">
        <v>3196622</v>
      </c>
      <c r="Q57" s="30">
        <v>3.3542945041491599E-2</v>
      </c>
      <c r="R57" s="29">
        <v>1278649</v>
      </c>
      <c r="S57" s="30">
        <v>3.3542950816076902E-2</v>
      </c>
      <c r="T57" s="29">
        <v>6393243</v>
      </c>
      <c r="U57" s="30">
        <v>3.3542940146842302E-2</v>
      </c>
      <c r="V57" s="29">
        <v>9589865</v>
      </c>
      <c r="W57" s="30">
        <v>3.3542941895716903E-2</v>
      </c>
      <c r="X57" s="29">
        <v>1598311</v>
      </c>
      <c r="Y57" s="30">
        <v>3.3542945041491599E-2</v>
      </c>
      <c r="Z57" s="29">
        <v>639324</v>
      </c>
      <c r="AA57" s="30">
        <v>3.3542923703022802E-2</v>
      </c>
      <c r="AB57" s="24">
        <v>48524717</v>
      </c>
      <c r="AC57" s="25">
        <v>3.3542946236477231E-2</v>
      </c>
    </row>
    <row r="58" spans="1:29" s="28" customFormat="1" x14ac:dyDescent="0.4">
      <c r="A58" s="26"/>
      <c r="B58" t="s">
        <v>30</v>
      </c>
      <c r="C58"/>
      <c r="D58" s="29">
        <v>190598766</v>
      </c>
      <c r="E58" s="30">
        <v>0.1666666666666666</v>
      </c>
      <c r="F58" s="29">
        <v>19059877</v>
      </c>
      <c r="G58" s="30">
        <v>0.1666666666666666</v>
      </c>
      <c r="H58" s="29">
        <v>3811975</v>
      </c>
      <c r="I58" s="30">
        <v>0.16666666666666663</v>
      </c>
      <c r="J58" s="29">
        <v>285898149</v>
      </c>
      <c r="K58" s="30">
        <v>0.16666666666666671</v>
      </c>
      <c r="L58" s="29">
        <v>3811975</v>
      </c>
      <c r="M58" s="30">
        <v>0.16666666666666663</v>
      </c>
      <c r="N58" s="29">
        <v>266838273</v>
      </c>
      <c r="O58" s="30">
        <v>0.16666666666666671</v>
      </c>
      <c r="P58" s="29">
        <v>95299384</v>
      </c>
      <c r="Q58" s="30">
        <v>0.16666666666666666</v>
      </c>
      <c r="R58" s="29">
        <v>38119753</v>
      </c>
      <c r="S58" s="30">
        <v>0.16666666666666666</v>
      </c>
      <c r="T58" s="29">
        <v>190598766</v>
      </c>
      <c r="U58" s="30">
        <v>0.1666666666666666</v>
      </c>
      <c r="V58" s="29">
        <v>285898149</v>
      </c>
      <c r="W58" s="30">
        <v>0.16666666666666671</v>
      </c>
      <c r="X58" s="29">
        <v>47649692</v>
      </c>
      <c r="Y58" s="30">
        <v>0.16666666666666666</v>
      </c>
      <c r="Z58" s="29">
        <v>19059877</v>
      </c>
      <c r="AA58" s="30">
        <v>0.1666666666666666</v>
      </c>
      <c r="AB58" s="24">
        <v>1446644636</v>
      </c>
      <c r="AC58" s="25">
        <v>0.16666666666666663</v>
      </c>
    </row>
    <row r="59" spans="1:29" x14ac:dyDescent="0.4">
      <c r="B59"/>
    </row>
    <row r="60" spans="1:29" x14ac:dyDescent="0.4">
      <c r="B60"/>
    </row>
    <row r="61" spans="1:29" x14ac:dyDescent="0.4">
      <c r="B61"/>
    </row>
    <row r="62" spans="1:29" x14ac:dyDescent="0.4">
      <c r="B62"/>
    </row>
    <row r="63" spans="1:29" x14ac:dyDescent="0.4">
      <c r="B63"/>
    </row>
  </sheetData>
  <dataConsolidate/>
  <mergeCells count="4">
    <mergeCell ref="B27:I28"/>
    <mergeCell ref="J3:P3"/>
    <mergeCell ref="J1:P2"/>
    <mergeCell ref="B45:I46"/>
  </mergeCells>
  <pageMargins left="0.23622047244094491" right="0.23622047244094491" top="0.78740157480314965" bottom="0.15748031496062992" header="0.31496062992125984" footer="0.31496062992125984"/>
  <pageSetup paperSize="9" scale="35" orientation="landscape" r:id="rId4"/>
  <headerFooter>
    <oddHeader>&amp;R&amp;G</oddHeader>
  </headerFooter>
  <drawing r:id="rId5"/>
  <legacyDrawingHF r:id="rId6"/>
  <extLst>
    <ext xmlns:x14="http://schemas.microsoft.com/office/spreadsheetml/2009/9/main" uri="{A8765BA9-456A-4dab-B4F3-ACF838C121DE}">
      <x14:slicerList>
        <x14:slicer r:id="rId7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C23C-130A-4DD4-9EC5-154501E3B99F}">
  <sheetPr>
    <tabColor rgb="FF92D050"/>
  </sheetPr>
  <dimension ref="B2:W25"/>
  <sheetViews>
    <sheetView showGridLines="0" view="pageBreakPreview" zoomScale="70" zoomScaleNormal="100" zoomScaleSheetLayoutView="70" workbookViewId="0">
      <selection activeCell="U7" sqref="U7"/>
    </sheetView>
  </sheetViews>
  <sheetFormatPr baseColWidth="10" defaultRowHeight="14.6" x14ac:dyDescent="0.4"/>
  <cols>
    <col min="1" max="1" width="1.53515625" customWidth="1"/>
    <col min="2" max="2" width="15.69140625" bestFit="1" customWidth="1"/>
    <col min="3" max="3" width="13.53515625" bestFit="1" customWidth="1"/>
    <col min="4" max="4" width="36.23046875" customWidth="1"/>
    <col min="6" max="6" width="13.53515625" bestFit="1" customWidth="1"/>
    <col min="9" max="9" width="21.61328125" bestFit="1" customWidth="1"/>
    <col min="15" max="15" width="24.69140625" bestFit="1" customWidth="1"/>
    <col min="17" max="17" width="11.07421875" customWidth="1"/>
    <col min="18" max="18" width="7.4609375" customWidth="1"/>
    <col min="19" max="19" width="1" customWidth="1"/>
  </cols>
  <sheetData>
    <row r="2" spans="2:23" ht="33.450000000000003" x14ac:dyDescent="0.4">
      <c r="B2" s="37" t="s">
        <v>40</v>
      </c>
      <c r="C2" s="37"/>
      <c r="D2" s="37"/>
      <c r="E2" s="37"/>
      <c r="F2" s="37"/>
      <c r="G2" s="37"/>
      <c r="H2" s="37"/>
      <c r="I2" s="37"/>
      <c r="J2" s="37"/>
      <c r="K2" s="37"/>
      <c r="L2" s="16"/>
    </row>
    <row r="3" spans="2:23" ht="14.6" customHeight="1" x14ac:dyDescent="0.4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2:23" ht="14.6" customHeight="1" x14ac:dyDescent="0.4">
      <c r="B4" s="31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2:23" ht="14.6" customHeight="1" x14ac:dyDescent="0.4">
      <c r="B5" s="31"/>
      <c r="C5" s="31"/>
      <c r="D5" s="31"/>
      <c r="E5" s="31"/>
      <c r="F5" s="31"/>
      <c r="G5" s="31"/>
      <c r="H5" s="31"/>
      <c r="I5" s="31"/>
      <c r="J5" s="31"/>
      <c r="K5" s="3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2:23" ht="14.6" customHeight="1" x14ac:dyDescent="0.4">
      <c r="B6" s="15"/>
      <c r="C6" s="15"/>
      <c r="D6" s="15"/>
      <c r="E6" s="15"/>
      <c r="F6" s="15"/>
      <c r="G6" s="15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2:23" ht="14.6" customHeight="1" x14ac:dyDescent="0.4">
      <c r="B7" s="15"/>
      <c r="C7" s="15"/>
      <c r="D7" s="15"/>
      <c r="E7" s="15"/>
      <c r="F7" s="15"/>
      <c r="G7" s="15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2:23" ht="14.6" customHeight="1" x14ac:dyDescent="0.4">
      <c r="B8" s="15"/>
      <c r="C8" s="15"/>
      <c r="D8" s="15"/>
      <c r="E8" s="15"/>
      <c r="F8" s="15"/>
      <c r="G8" s="15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2:23" s="33" customFormat="1" ht="20.6" x14ac:dyDescent="0.55000000000000004">
      <c r="D9" s="34" t="s">
        <v>52</v>
      </c>
      <c r="E9" s="35"/>
      <c r="F9" s="35"/>
      <c r="G9" s="35"/>
      <c r="H9" s="36"/>
      <c r="I9" s="34" t="s">
        <v>53</v>
      </c>
      <c r="J9"/>
      <c r="K9"/>
      <c r="L9" s="36"/>
      <c r="M9" s="36"/>
      <c r="N9" s="36"/>
      <c r="O9" s="34" t="s">
        <v>54</v>
      </c>
      <c r="P9"/>
      <c r="Q9"/>
      <c r="R9" s="36"/>
      <c r="S9" s="36"/>
      <c r="T9" s="36"/>
      <c r="U9" s="36"/>
      <c r="V9" s="36"/>
      <c r="W9" s="36"/>
    </row>
    <row r="10" spans="2:23" s="33" customFormat="1" ht="20.6" x14ac:dyDescent="0.55000000000000004">
      <c r="D10" s="32">
        <v>1812535407</v>
      </c>
      <c r="E10" s="35"/>
      <c r="F10" s="35"/>
      <c r="G10" s="35"/>
      <c r="H10" s="36"/>
      <c r="I10" s="32">
        <v>1446644636</v>
      </c>
      <c r="J10"/>
      <c r="K10"/>
      <c r="L10" s="36"/>
      <c r="M10" s="36"/>
      <c r="N10" s="36"/>
      <c r="O10" s="32">
        <v>365890771</v>
      </c>
      <c r="P10"/>
      <c r="Q10"/>
      <c r="R10" s="36"/>
      <c r="S10" s="36"/>
      <c r="T10" s="36"/>
      <c r="U10" s="36"/>
      <c r="V10" s="36"/>
      <c r="W10" s="36"/>
    </row>
    <row r="11" spans="2:23" ht="15" customHeight="1" x14ac:dyDescent="0.4">
      <c r="E11" s="15"/>
      <c r="F11" s="15"/>
      <c r="G11" s="15"/>
      <c r="H11" s="10"/>
      <c r="L11" s="10"/>
      <c r="M11" s="10"/>
      <c r="N11" s="10"/>
      <c r="R11" s="10"/>
      <c r="S11" s="10"/>
      <c r="T11" s="10"/>
      <c r="U11" s="10"/>
      <c r="V11" s="10"/>
      <c r="W11" s="10"/>
    </row>
    <row r="12" spans="2:23" ht="30.9" x14ac:dyDescent="0.55000000000000004">
      <c r="E12" s="10"/>
      <c r="F12" s="10"/>
      <c r="G12" s="10"/>
      <c r="H12" s="10"/>
      <c r="L12" s="10"/>
      <c r="M12" s="10"/>
      <c r="N12" s="10"/>
      <c r="R12" s="10"/>
      <c r="S12" s="10"/>
      <c r="T12" s="10"/>
      <c r="U12" s="10"/>
      <c r="V12" s="10"/>
      <c r="W12" s="10"/>
    </row>
    <row r="13" spans="2:23" ht="30.9" x14ac:dyDescent="0.55000000000000004">
      <c r="E13" s="10"/>
      <c r="F13" s="10"/>
      <c r="G13" s="10"/>
      <c r="H13" s="10"/>
      <c r="L13" s="10"/>
      <c r="M13" s="10"/>
      <c r="N13" s="10"/>
      <c r="R13" s="10"/>
      <c r="S13" s="10"/>
      <c r="T13" s="10"/>
      <c r="U13" s="10"/>
      <c r="V13" s="10"/>
      <c r="W13" s="10"/>
    </row>
    <row r="14" spans="2:23" ht="30.9" x14ac:dyDescent="0.55000000000000004">
      <c r="E14" s="10"/>
      <c r="F14" s="10"/>
      <c r="G14" s="10"/>
      <c r="H14" s="10"/>
      <c r="L14" s="10"/>
      <c r="M14" s="10"/>
      <c r="N14" s="10"/>
      <c r="R14" s="10"/>
      <c r="S14" s="10"/>
      <c r="T14" s="10"/>
      <c r="U14" s="10"/>
      <c r="V14" s="10"/>
      <c r="W14" s="10"/>
    </row>
    <row r="15" spans="2:23" ht="20.6" x14ac:dyDescent="0.55000000000000004"/>
    <row r="16" spans="2:23" ht="20.6" x14ac:dyDescent="0.55000000000000004"/>
    <row r="17" ht="20.6" x14ac:dyDescent="0.55000000000000004"/>
    <row r="18" ht="20.6" x14ac:dyDescent="0.55000000000000004"/>
    <row r="19" ht="20.6" x14ac:dyDescent="0.55000000000000004"/>
    <row r="20" ht="20.6" x14ac:dyDescent="0.55000000000000004"/>
    <row r="21" ht="20.6" x14ac:dyDescent="0.55000000000000004"/>
    <row r="22" ht="20.6" x14ac:dyDescent="0.55000000000000004"/>
    <row r="23" ht="20.6" x14ac:dyDescent="0.55000000000000004"/>
    <row r="24" ht="20.6" x14ac:dyDescent="0.55000000000000004"/>
    <row r="25" ht="20.6" x14ac:dyDescent="0.55000000000000004"/>
  </sheetData>
  <mergeCells count="2">
    <mergeCell ref="B2:K2"/>
    <mergeCell ref="B4:K5"/>
  </mergeCells>
  <pageMargins left="0.7" right="0.7" top="0.75" bottom="0.75" header="0.3" footer="0.3"/>
  <pageSetup paperSize="9" scale="32" orientation="portrait" r:id="rId4"/>
  <drawing r:id="rId5"/>
  <extLst>
    <ext xmlns:x15="http://schemas.microsoft.com/office/spreadsheetml/2010/11/main" uri="{3A4CF648-6AED-40f4-86FF-DC5316D8AED3}">
      <x14:slicerList xmlns:x14="http://schemas.microsoft.com/office/spreadsheetml/2009/9/main">
        <x14:slicer r:id="rId6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4981-0AA8-4425-93E0-854D2F12DB36}">
  <sheetPr>
    <tabColor rgb="FFFF0000"/>
  </sheetPr>
  <dimension ref="A1:D13"/>
  <sheetViews>
    <sheetView workbookViewId="0">
      <selection activeCell="D1" sqref="D1:D1048576"/>
    </sheetView>
  </sheetViews>
  <sheetFormatPr baseColWidth="10" defaultRowHeight="14.6" x14ac:dyDescent="0.4"/>
  <cols>
    <col min="1" max="1" width="9.765625" bestFit="1" customWidth="1"/>
    <col min="2" max="4" width="12.84375" bestFit="1" customWidth="1"/>
  </cols>
  <sheetData>
    <row r="1" spans="1:4" x14ac:dyDescent="0.4">
      <c r="A1" t="s">
        <v>29</v>
      </c>
      <c r="B1" t="s">
        <v>35</v>
      </c>
      <c r="C1" t="s">
        <v>36</v>
      </c>
      <c r="D1" t="s">
        <v>42</v>
      </c>
    </row>
    <row r="2" spans="1:4" x14ac:dyDescent="0.4">
      <c r="A2">
        <v>202501</v>
      </c>
      <c r="B2" s="2">
        <v>238805719</v>
      </c>
      <c r="C2" s="2">
        <v>190598766</v>
      </c>
      <c r="D2" s="2">
        <v>48206953</v>
      </c>
    </row>
    <row r="3" spans="1:4" hidden="1" x14ac:dyDescent="0.4">
      <c r="A3">
        <v>202502</v>
      </c>
      <c r="B3" s="2">
        <v>23880572</v>
      </c>
      <c r="C3" s="2">
        <v>19059877</v>
      </c>
      <c r="D3" s="2">
        <v>4820695</v>
      </c>
    </row>
    <row r="4" spans="1:4" x14ac:dyDescent="0.4">
      <c r="A4">
        <v>202503</v>
      </c>
      <c r="B4" s="2">
        <v>4776114</v>
      </c>
      <c r="C4" s="2">
        <v>3811975</v>
      </c>
      <c r="D4" s="2">
        <v>964139</v>
      </c>
    </row>
    <row r="5" spans="1:4" hidden="1" x14ac:dyDescent="0.4">
      <c r="A5">
        <v>202504</v>
      </c>
      <c r="B5" s="2">
        <v>358208579</v>
      </c>
      <c r="C5" s="2">
        <v>285898149</v>
      </c>
      <c r="D5" s="2">
        <v>72310430</v>
      </c>
    </row>
    <row r="6" spans="1:4" x14ac:dyDescent="0.4">
      <c r="A6">
        <v>202505</v>
      </c>
      <c r="B6" s="2">
        <v>4776114</v>
      </c>
      <c r="C6" s="2">
        <v>3811975</v>
      </c>
      <c r="D6" s="2">
        <v>964139</v>
      </c>
    </row>
    <row r="7" spans="1:4" hidden="1" x14ac:dyDescent="0.4">
      <c r="A7">
        <v>202506</v>
      </c>
      <c r="B7" s="2">
        <v>334328006</v>
      </c>
      <c r="C7" s="2">
        <v>266838273</v>
      </c>
      <c r="D7" s="2">
        <v>67489733</v>
      </c>
    </row>
    <row r="8" spans="1:4" hidden="1" x14ac:dyDescent="0.4">
      <c r="A8">
        <v>202507</v>
      </c>
      <c r="B8" s="2">
        <v>119402859</v>
      </c>
      <c r="C8" s="2">
        <v>95299384</v>
      </c>
      <c r="D8" s="2">
        <v>24103475</v>
      </c>
    </row>
    <row r="9" spans="1:4" hidden="1" x14ac:dyDescent="0.4">
      <c r="A9">
        <v>202508</v>
      </c>
      <c r="B9" s="2">
        <v>47761144</v>
      </c>
      <c r="C9" s="2">
        <v>38119753</v>
      </c>
      <c r="D9" s="2">
        <v>9641391</v>
      </c>
    </row>
    <row r="10" spans="1:4" x14ac:dyDescent="0.4">
      <c r="A10">
        <v>202509</v>
      </c>
      <c r="B10" s="2">
        <v>238805719</v>
      </c>
      <c r="C10" s="2">
        <v>190598766</v>
      </c>
      <c r="D10" s="2">
        <v>48206953</v>
      </c>
    </row>
    <row r="11" spans="1:4" hidden="1" x14ac:dyDescent="0.4">
      <c r="A11">
        <v>202510</v>
      </c>
      <c r="B11" s="2">
        <v>358208579</v>
      </c>
      <c r="C11" s="2">
        <v>285898149</v>
      </c>
      <c r="D11" s="2">
        <v>72310430</v>
      </c>
    </row>
    <row r="12" spans="1:4" hidden="1" x14ac:dyDescent="0.4">
      <c r="A12">
        <v>202511</v>
      </c>
      <c r="B12" s="2">
        <v>59701430</v>
      </c>
      <c r="C12" s="2">
        <v>47649692</v>
      </c>
      <c r="D12" s="2">
        <v>12051738</v>
      </c>
    </row>
    <row r="13" spans="1:4" x14ac:dyDescent="0.4">
      <c r="A13">
        <v>202512</v>
      </c>
      <c r="B13" s="2">
        <v>23880572</v>
      </c>
      <c r="C13" s="2">
        <v>19059877</v>
      </c>
      <c r="D13" s="2">
        <v>4820695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C839-3387-4EBE-8880-52D37918C0F0}">
  <sheetPr>
    <tabColor rgb="FFFF0000"/>
  </sheetPr>
  <dimension ref="A1:B13"/>
  <sheetViews>
    <sheetView workbookViewId="0">
      <selection activeCell="B6" sqref="B6"/>
    </sheetView>
  </sheetViews>
  <sheetFormatPr baseColWidth="10" defaultRowHeight="14.6" x14ac:dyDescent="0.4"/>
  <cols>
    <col min="1" max="1" width="9.765625" bestFit="1" customWidth="1"/>
    <col min="2" max="2" width="15" bestFit="1" customWidth="1"/>
  </cols>
  <sheetData>
    <row r="1" spans="1:2" x14ac:dyDescent="0.4">
      <c r="A1" t="s">
        <v>29</v>
      </c>
      <c r="B1" t="s">
        <v>37</v>
      </c>
    </row>
    <row r="2" spans="1:2" x14ac:dyDescent="0.4">
      <c r="A2">
        <v>202501</v>
      </c>
      <c r="B2" s="2">
        <v>238805719</v>
      </c>
    </row>
    <row r="3" spans="1:2" x14ac:dyDescent="0.4">
      <c r="A3">
        <v>202502</v>
      </c>
      <c r="B3" s="2">
        <v>23880572</v>
      </c>
    </row>
    <row r="4" spans="1:2" x14ac:dyDescent="0.4">
      <c r="A4">
        <v>202503</v>
      </c>
      <c r="B4" s="2">
        <v>4776114</v>
      </c>
    </row>
    <row r="5" spans="1:2" x14ac:dyDescent="0.4">
      <c r="A5">
        <v>202504</v>
      </c>
      <c r="B5" s="2">
        <v>358208579</v>
      </c>
    </row>
    <row r="6" spans="1:2" x14ac:dyDescent="0.4">
      <c r="A6">
        <v>202505</v>
      </c>
      <c r="B6" s="2">
        <v>4776114</v>
      </c>
    </row>
    <row r="7" spans="1:2" x14ac:dyDescent="0.4">
      <c r="A7">
        <v>202506</v>
      </c>
      <c r="B7" s="2">
        <v>334328006</v>
      </c>
    </row>
    <row r="8" spans="1:2" x14ac:dyDescent="0.4">
      <c r="A8">
        <v>202507</v>
      </c>
      <c r="B8" s="2">
        <v>119402859</v>
      </c>
    </row>
    <row r="9" spans="1:2" x14ac:dyDescent="0.4">
      <c r="A9">
        <v>202508</v>
      </c>
      <c r="B9" s="2">
        <v>47761144</v>
      </c>
    </row>
    <row r="10" spans="1:2" x14ac:dyDescent="0.4">
      <c r="A10">
        <v>202509</v>
      </c>
      <c r="B10" s="2">
        <v>238805719</v>
      </c>
    </row>
    <row r="11" spans="1:2" x14ac:dyDescent="0.4">
      <c r="A11">
        <v>202510</v>
      </c>
      <c r="B11" s="2">
        <v>358208579</v>
      </c>
    </row>
    <row r="12" spans="1:2" x14ac:dyDescent="0.4">
      <c r="A12">
        <v>202511</v>
      </c>
      <c r="B12" s="2">
        <v>59701430</v>
      </c>
    </row>
    <row r="13" spans="1:2" x14ac:dyDescent="0.4">
      <c r="A13">
        <v>202512</v>
      </c>
      <c r="B13" s="2">
        <v>23880572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4930-2221-46D7-9387-AAA7352F03AA}">
  <sheetPr>
    <tabColor rgb="FFFF0000"/>
  </sheetPr>
  <dimension ref="A1:F73"/>
  <sheetViews>
    <sheetView workbookViewId="0">
      <selection activeCell="H29" sqref="H29"/>
    </sheetView>
  </sheetViews>
  <sheetFormatPr baseColWidth="10" defaultRowHeight="14.6" x14ac:dyDescent="0.4"/>
  <cols>
    <col min="1" max="1" width="8.3046875" bestFit="1" customWidth="1"/>
    <col min="2" max="2" width="9.765625" bestFit="1" customWidth="1"/>
    <col min="3" max="3" width="42.23046875" bestFit="1" customWidth="1"/>
    <col min="4" max="4" width="9.84375" bestFit="1" customWidth="1"/>
    <col min="5" max="5" width="13.69140625" bestFit="1" customWidth="1"/>
    <col min="6" max="6" width="11.84375" bestFit="1" customWidth="1"/>
  </cols>
  <sheetData>
    <row r="1" spans="1:6" x14ac:dyDescent="0.4">
      <c r="A1" t="s">
        <v>0</v>
      </c>
      <c r="B1" t="s">
        <v>29</v>
      </c>
      <c r="C1" t="s">
        <v>1</v>
      </c>
      <c r="D1" t="s">
        <v>2</v>
      </c>
      <c r="E1" t="s">
        <v>44</v>
      </c>
      <c r="F1" t="s">
        <v>45</v>
      </c>
    </row>
    <row r="2" spans="1:6" x14ac:dyDescent="0.4">
      <c r="A2">
        <v>13</v>
      </c>
      <c r="B2">
        <v>202501</v>
      </c>
      <c r="C2" t="s">
        <v>15</v>
      </c>
      <c r="D2">
        <v>173986107</v>
      </c>
      <c r="E2">
        <v>190598766</v>
      </c>
      <c r="F2">
        <v>0.91283962982215705</v>
      </c>
    </row>
    <row r="3" spans="1:6" x14ac:dyDescent="0.4">
      <c r="A3">
        <v>15</v>
      </c>
      <c r="B3">
        <v>202501</v>
      </c>
      <c r="C3" t="s">
        <v>17</v>
      </c>
      <c r="D3">
        <v>8451756</v>
      </c>
      <c r="E3">
        <v>190598766</v>
      </c>
      <c r="F3">
        <v>4.4343183208227097E-2</v>
      </c>
    </row>
    <row r="4" spans="1:6" x14ac:dyDescent="0.4">
      <c r="A4">
        <v>16</v>
      </c>
      <c r="B4">
        <v>202501</v>
      </c>
      <c r="C4" t="s">
        <v>18</v>
      </c>
      <c r="D4">
        <v>117660</v>
      </c>
      <c r="E4">
        <v>190598766</v>
      </c>
      <c r="F4">
        <v>6.1731774276020202E-4</v>
      </c>
    </row>
    <row r="5" spans="1:6" x14ac:dyDescent="0.4">
      <c r="A5">
        <v>17</v>
      </c>
      <c r="B5">
        <v>202501</v>
      </c>
      <c r="C5" t="s">
        <v>19</v>
      </c>
      <c r="D5">
        <v>150000</v>
      </c>
      <c r="E5">
        <v>190598766</v>
      </c>
      <c r="F5">
        <v>7.8699355272845799E-4</v>
      </c>
    </row>
    <row r="6" spans="1:6" x14ac:dyDescent="0.4">
      <c r="A6">
        <v>18</v>
      </c>
      <c r="B6">
        <v>202501</v>
      </c>
      <c r="C6" t="s">
        <v>20</v>
      </c>
      <c r="D6">
        <v>1500000</v>
      </c>
      <c r="E6">
        <v>190598766</v>
      </c>
      <c r="F6">
        <v>7.8699355272845804E-3</v>
      </c>
    </row>
    <row r="7" spans="1:6" x14ac:dyDescent="0.4">
      <c r="A7">
        <v>27</v>
      </c>
      <c r="B7">
        <v>202501</v>
      </c>
      <c r="C7" t="s">
        <v>28</v>
      </c>
      <c r="D7">
        <v>6393243</v>
      </c>
      <c r="E7">
        <v>190598766</v>
      </c>
      <c r="F7">
        <v>3.3542940146842302E-2</v>
      </c>
    </row>
    <row r="8" spans="1:6" x14ac:dyDescent="0.4">
      <c r="A8">
        <v>13</v>
      </c>
      <c r="B8">
        <v>202502</v>
      </c>
      <c r="C8" t="s">
        <v>15</v>
      </c>
      <c r="D8">
        <v>17398611</v>
      </c>
      <c r="E8">
        <v>19059877</v>
      </c>
      <c r="F8">
        <v>0.91283962640472405</v>
      </c>
    </row>
    <row r="9" spans="1:6" x14ac:dyDescent="0.4">
      <c r="A9">
        <v>15</v>
      </c>
      <c r="B9">
        <v>202502</v>
      </c>
      <c r="C9" t="s">
        <v>17</v>
      </c>
      <c r="D9">
        <v>845176</v>
      </c>
      <c r="E9">
        <v>19059877</v>
      </c>
      <c r="F9">
        <v>4.4343203264113402E-2</v>
      </c>
    </row>
    <row r="10" spans="1:6" x14ac:dyDescent="0.4">
      <c r="A10">
        <v>16</v>
      </c>
      <c r="B10">
        <v>202502</v>
      </c>
      <c r="C10" t="s">
        <v>18</v>
      </c>
      <c r="D10">
        <v>11766</v>
      </c>
      <c r="E10">
        <v>19059877</v>
      </c>
      <c r="F10">
        <v>6.1731772980486697E-4</v>
      </c>
    </row>
    <row r="11" spans="1:6" x14ac:dyDescent="0.4">
      <c r="A11">
        <v>17</v>
      </c>
      <c r="B11">
        <v>202502</v>
      </c>
      <c r="C11" t="s">
        <v>19</v>
      </c>
      <c r="D11">
        <v>15000</v>
      </c>
      <c r="E11">
        <v>19059877</v>
      </c>
      <c r="F11">
        <v>7.8699353621222202E-4</v>
      </c>
    </row>
    <row r="12" spans="1:6" x14ac:dyDescent="0.4">
      <c r="A12">
        <v>18</v>
      </c>
      <c r="B12">
        <v>202502</v>
      </c>
      <c r="C12" t="s">
        <v>20</v>
      </c>
      <c r="D12">
        <v>150000</v>
      </c>
      <c r="E12">
        <v>19059877</v>
      </c>
      <c r="F12">
        <v>7.8699353621222191E-3</v>
      </c>
    </row>
    <row r="13" spans="1:6" x14ac:dyDescent="0.4">
      <c r="A13">
        <v>27</v>
      </c>
      <c r="B13">
        <v>202502</v>
      </c>
      <c r="C13" t="s">
        <v>28</v>
      </c>
      <c r="D13">
        <v>639324</v>
      </c>
      <c r="E13">
        <v>19059877</v>
      </c>
      <c r="F13">
        <v>3.3542923703022802E-2</v>
      </c>
    </row>
    <row r="14" spans="1:6" x14ac:dyDescent="0.4">
      <c r="A14">
        <v>13</v>
      </c>
      <c r="B14">
        <v>202503</v>
      </c>
      <c r="C14" t="s">
        <v>15</v>
      </c>
      <c r="D14">
        <v>3479722</v>
      </c>
      <c r="E14">
        <v>3811975</v>
      </c>
      <c r="F14">
        <v>0.91283966972501096</v>
      </c>
    </row>
    <row r="15" spans="1:6" x14ac:dyDescent="0.4">
      <c r="A15">
        <v>15</v>
      </c>
      <c r="B15">
        <v>202503</v>
      </c>
      <c r="C15" t="s">
        <v>17</v>
      </c>
      <c r="D15">
        <v>169035</v>
      </c>
      <c r="E15">
        <v>3811975</v>
      </c>
      <c r="F15">
        <v>4.4343155450914599E-2</v>
      </c>
    </row>
    <row r="16" spans="1:6" x14ac:dyDescent="0.4">
      <c r="A16">
        <v>16</v>
      </c>
      <c r="B16">
        <v>202503</v>
      </c>
      <c r="C16" t="s">
        <v>18</v>
      </c>
      <c r="D16">
        <v>2353</v>
      </c>
      <c r="E16">
        <v>3811975</v>
      </c>
      <c r="F16">
        <v>6.1726532834029601E-4</v>
      </c>
    </row>
    <row r="17" spans="1:6" x14ac:dyDescent="0.4">
      <c r="A17">
        <v>17</v>
      </c>
      <c r="B17">
        <v>202503</v>
      </c>
      <c r="C17" t="s">
        <v>19</v>
      </c>
      <c r="D17">
        <v>3000</v>
      </c>
      <c r="E17">
        <v>3811975</v>
      </c>
      <c r="F17">
        <v>7.8699361879340805E-4</v>
      </c>
    </row>
    <row r="18" spans="1:6" x14ac:dyDescent="0.4">
      <c r="A18">
        <v>18</v>
      </c>
      <c r="B18">
        <v>202503</v>
      </c>
      <c r="C18" t="s">
        <v>20</v>
      </c>
      <c r="D18">
        <v>30000</v>
      </c>
      <c r="E18">
        <v>3811975</v>
      </c>
      <c r="F18">
        <v>7.8699361879340807E-3</v>
      </c>
    </row>
    <row r="19" spans="1:6" x14ac:dyDescent="0.4">
      <c r="A19">
        <v>27</v>
      </c>
      <c r="B19">
        <v>202503</v>
      </c>
      <c r="C19" t="s">
        <v>28</v>
      </c>
      <c r="D19">
        <v>127865</v>
      </c>
      <c r="E19">
        <v>3811975</v>
      </c>
      <c r="F19">
        <v>3.3542979689006401E-2</v>
      </c>
    </row>
    <row r="20" spans="1:6" x14ac:dyDescent="0.4">
      <c r="A20">
        <v>13</v>
      </c>
      <c r="B20">
        <v>202504</v>
      </c>
      <c r="C20" t="s">
        <v>15</v>
      </c>
      <c r="D20">
        <v>260979160</v>
      </c>
      <c r="E20">
        <v>285898149</v>
      </c>
      <c r="F20">
        <v>0.912839628073283</v>
      </c>
    </row>
    <row r="21" spans="1:6" x14ac:dyDescent="0.4">
      <c r="A21">
        <v>15</v>
      </c>
      <c r="B21">
        <v>202504</v>
      </c>
      <c r="C21" t="s">
        <v>17</v>
      </c>
      <c r="D21">
        <v>12677634</v>
      </c>
      <c r="E21">
        <v>285898149</v>
      </c>
      <c r="F21">
        <v>4.4343183208227097E-2</v>
      </c>
    </row>
    <row r="22" spans="1:6" x14ac:dyDescent="0.4">
      <c r="A22">
        <v>16</v>
      </c>
      <c r="B22">
        <v>202504</v>
      </c>
      <c r="C22" t="s">
        <v>18</v>
      </c>
      <c r="D22">
        <v>176490</v>
      </c>
      <c r="E22">
        <v>285898149</v>
      </c>
      <c r="F22">
        <v>6.1731774276020202E-4</v>
      </c>
    </row>
    <row r="23" spans="1:6" x14ac:dyDescent="0.4">
      <c r="A23">
        <v>17</v>
      </c>
      <c r="B23">
        <v>202504</v>
      </c>
      <c r="C23" t="s">
        <v>19</v>
      </c>
      <c r="D23">
        <v>225000</v>
      </c>
      <c r="E23">
        <v>285898149</v>
      </c>
      <c r="F23">
        <v>7.8699355272845799E-4</v>
      </c>
    </row>
    <row r="24" spans="1:6" x14ac:dyDescent="0.4">
      <c r="A24">
        <v>18</v>
      </c>
      <c r="B24">
        <v>202504</v>
      </c>
      <c r="C24" t="s">
        <v>20</v>
      </c>
      <c r="D24">
        <v>2250000</v>
      </c>
      <c r="E24">
        <v>285898149</v>
      </c>
      <c r="F24">
        <v>7.8699355272845804E-3</v>
      </c>
    </row>
    <row r="25" spans="1:6" x14ac:dyDescent="0.4">
      <c r="A25">
        <v>27</v>
      </c>
      <c r="B25">
        <v>202504</v>
      </c>
      <c r="C25" t="s">
        <v>28</v>
      </c>
      <c r="D25">
        <v>9589865</v>
      </c>
      <c r="E25">
        <v>285898149</v>
      </c>
      <c r="F25">
        <v>3.3542941895716903E-2</v>
      </c>
    </row>
    <row r="26" spans="1:6" x14ac:dyDescent="0.4">
      <c r="A26">
        <v>13</v>
      </c>
      <c r="B26">
        <v>202505</v>
      </c>
      <c r="C26" t="s">
        <v>15</v>
      </c>
      <c r="D26">
        <v>3479722</v>
      </c>
      <c r="E26">
        <v>3811975</v>
      </c>
      <c r="F26">
        <v>0.91283966972501096</v>
      </c>
    </row>
    <row r="27" spans="1:6" x14ac:dyDescent="0.4">
      <c r="A27">
        <v>15</v>
      </c>
      <c r="B27">
        <v>202505</v>
      </c>
      <c r="C27" t="s">
        <v>17</v>
      </c>
      <c r="D27">
        <v>169035</v>
      </c>
      <c r="E27">
        <v>3811975</v>
      </c>
      <c r="F27">
        <v>4.4343155450914599E-2</v>
      </c>
    </row>
    <row r="28" spans="1:6" x14ac:dyDescent="0.4">
      <c r="A28">
        <v>16</v>
      </c>
      <c r="B28">
        <v>202505</v>
      </c>
      <c r="C28" t="s">
        <v>18</v>
      </c>
      <c r="D28">
        <v>2353</v>
      </c>
      <c r="E28">
        <v>3811975</v>
      </c>
      <c r="F28">
        <v>6.1726532834029601E-4</v>
      </c>
    </row>
    <row r="29" spans="1:6" x14ac:dyDescent="0.4">
      <c r="A29">
        <v>17</v>
      </c>
      <c r="B29">
        <v>202505</v>
      </c>
      <c r="C29" t="s">
        <v>19</v>
      </c>
      <c r="D29">
        <v>3000</v>
      </c>
      <c r="E29">
        <v>3811975</v>
      </c>
      <c r="F29">
        <v>7.8699361879340805E-4</v>
      </c>
    </row>
    <row r="30" spans="1:6" x14ac:dyDescent="0.4">
      <c r="A30">
        <v>18</v>
      </c>
      <c r="B30">
        <v>202505</v>
      </c>
      <c r="C30" t="s">
        <v>20</v>
      </c>
      <c r="D30">
        <v>30000</v>
      </c>
      <c r="E30">
        <v>3811975</v>
      </c>
      <c r="F30">
        <v>7.8699361879340807E-3</v>
      </c>
    </row>
    <row r="31" spans="1:6" x14ac:dyDescent="0.4">
      <c r="A31">
        <v>27</v>
      </c>
      <c r="B31">
        <v>202505</v>
      </c>
      <c r="C31" t="s">
        <v>28</v>
      </c>
      <c r="D31">
        <v>127865</v>
      </c>
      <c r="E31">
        <v>3811975</v>
      </c>
      <c r="F31">
        <v>3.3542979689006401E-2</v>
      </c>
    </row>
    <row r="32" spans="1:6" x14ac:dyDescent="0.4">
      <c r="A32">
        <v>13</v>
      </c>
      <c r="B32">
        <v>202506</v>
      </c>
      <c r="C32" t="s">
        <v>15</v>
      </c>
      <c r="D32">
        <v>243580550</v>
      </c>
      <c r="E32">
        <v>266838273</v>
      </c>
      <c r="F32">
        <v>0.91283962851910705</v>
      </c>
    </row>
    <row r="33" spans="1:6" x14ac:dyDescent="0.4">
      <c r="A33">
        <v>15</v>
      </c>
      <c r="B33">
        <v>202506</v>
      </c>
      <c r="C33" t="s">
        <v>17</v>
      </c>
      <c r="D33">
        <v>11832458</v>
      </c>
      <c r="E33">
        <v>266838273</v>
      </c>
      <c r="F33">
        <v>4.4343181609483702E-2</v>
      </c>
    </row>
    <row r="34" spans="1:6" x14ac:dyDescent="0.4">
      <c r="A34">
        <v>16</v>
      </c>
      <c r="B34">
        <v>202506</v>
      </c>
      <c r="C34" t="s">
        <v>18</v>
      </c>
      <c r="D34">
        <v>164724</v>
      </c>
      <c r="E34">
        <v>266838273</v>
      </c>
      <c r="F34">
        <v>6.1731774137213104E-4</v>
      </c>
    </row>
    <row r="35" spans="1:6" x14ac:dyDescent="0.4">
      <c r="A35">
        <v>17</v>
      </c>
      <c r="B35">
        <v>202506</v>
      </c>
      <c r="C35" t="s">
        <v>19</v>
      </c>
      <c r="D35">
        <v>210000</v>
      </c>
      <c r="E35">
        <v>266838273</v>
      </c>
      <c r="F35">
        <v>7.8699355095886105E-4</v>
      </c>
    </row>
    <row r="36" spans="1:6" x14ac:dyDescent="0.4">
      <c r="A36">
        <v>18</v>
      </c>
      <c r="B36">
        <v>202506</v>
      </c>
      <c r="C36" t="s">
        <v>20</v>
      </c>
      <c r="D36">
        <v>2100000</v>
      </c>
      <c r="E36">
        <v>266838273</v>
      </c>
      <c r="F36">
        <v>7.8699355095886107E-3</v>
      </c>
    </row>
    <row r="37" spans="1:6" x14ac:dyDescent="0.4">
      <c r="A37">
        <v>27</v>
      </c>
      <c r="B37">
        <v>202506</v>
      </c>
      <c r="C37" t="s">
        <v>28</v>
      </c>
      <c r="D37">
        <v>8950541</v>
      </c>
      <c r="E37">
        <v>266838273</v>
      </c>
      <c r="F37">
        <v>3.3542943069489899E-2</v>
      </c>
    </row>
    <row r="38" spans="1:6" x14ac:dyDescent="0.4">
      <c r="A38">
        <v>13</v>
      </c>
      <c r="B38">
        <v>202507</v>
      </c>
      <c r="C38" t="s">
        <v>15</v>
      </c>
      <c r="D38">
        <v>86993054</v>
      </c>
      <c r="E38">
        <v>95299384</v>
      </c>
      <c r="F38">
        <v>0.91283962549012898</v>
      </c>
    </row>
    <row r="39" spans="1:6" x14ac:dyDescent="0.4">
      <c r="A39">
        <v>15</v>
      </c>
      <c r="B39">
        <v>202507</v>
      </c>
      <c r="C39" t="s">
        <v>17</v>
      </c>
      <c r="D39">
        <v>4225878</v>
      </c>
      <c r="E39">
        <v>95299384</v>
      </c>
      <c r="F39">
        <v>4.43431827429231E-2</v>
      </c>
    </row>
    <row r="40" spans="1:6" x14ac:dyDescent="0.4">
      <c r="A40">
        <v>16</v>
      </c>
      <c r="B40">
        <v>202507</v>
      </c>
      <c r="C40" t="s">
        <v>18</v>
      </c>
      <c r="D40">
        <v>58830</v>
      </c>
      <c r="E40">
        <v>95299384</v>
      </c>
      <c r="F40">
        <v>6.1731773628253498E-4</v>
      </c>
    </row>
    <row r="41" spans="1:6" x14ac:dyDescent="0.4">
      <c r="A41">
        <v>17</v>
      </c>
      <c r="B41">
        <v>202507</v>
      </c>
      <c r="C41" t="s">
        <v>19</v>
      </c>
      <c r="D41">
        <v>75000</v>
      </c>
      <c r="E41">
        <v>95299384</v>
      </c>
      <c r="F41">
        <v>7.8699354447033995E-4</v>
      </c>
    </row>
    <row r="42" spans="1:6" x14ac:dyDescent="0.4">
      <c r="A42">
        <v>18</v>
      </c>
      <c r="B42">
        <v>202507</v>
      </c>
      <c r="C42" t="s">
        <v>20</v>
      </c>
      <c r="D42">
        <v>750000</v>
      </c>
      <c r="E42">
        <v>95299384</v>
      </c>
      <c r="F42">
        <v>7.8699354447034006E-3</v>
      </c>
    </row>
    <row r="43" spans="1:6" x14ac:dyDescent="0.4">
      <c r="A43">
        <v>27</v>
      </c>
      <c r="B43">
        <v>202507</v>
      </c>
      <c r="C43" t="s">
        <v>28</v>
      </c>
      <c r="D43">
        <v>3196622</v>
      </c>
      <c r="E43">
        <v>95299384</v>
      </c>
      <c r="F43">
        <v>3.3542945041491599E-2</v>
      </c>
    </row>
    <row r="44" spans="1:6" x14ac:dyDescent="0.4">
      <c r="A44">
        <v>13</v>
      </c>
      <c r="B44">
        <v>202508</v>
      </c>
      <c r="C44" t="s">
        <v>15</v>
      </c>
      <c r="D44">
        <v>34797221</v>
      </c>
      <c r="E44">
        <v>38119753</v>
      </c>
      <c r="F44">
        <v>0.91283962411823605</v>
      </c>
    </row>
    <row r="45" spans="1:6" x14ac:dyDescent="0.4">
      <c r="A45">
        <v>15</v>
      </c>
      <c r="B45">
        <v>202508</v>
      </c>
      <c r="C45" t="s">
        <v>17</v>
      </c>
      <c r="D45">
        <v>1690351</v>
      </c>
      <c r="E45">
        <v>38119753</v>
      </c>
      <c r="F45">
        <v>4.43431781942554E-2</v>
      </c>
    </row>
    <row r="46" spans="1:6" x14ac:dyDescent="0.4">
      <c r="A46">
        <v>16</v>
      </c>
      <c r="B46">
        <v>202508</v>
      </c>
      <c r="C46" t="s">
        <v>18</v>
      </c>
      <c r="D46">
        <v>23532</v>
      </c>
      <c r="E46">
        <v>38119753</v>
      </c>
      <c r="F46">
        <v>6.1731774599903602E-4</v>
      </c>
    </row>
    <row r="47" spans="1:6" x14ac:dyDescent="0.4">
      <c r="A47">
        <v>17</v>
      </c>
      <c r="B47">
        <v>202508</v>
      </c>
      <c r="C47" t="s">
        <v>19</v>
      </c>
      <c r="D47">
        <v>30000</v>
      </c>
      <c r="E47">
        <v>38119753</v>
      </c>
      <c r="F47">
        <v>7.8699355685751696E-4</v>
      </c>
    </row>
    <row r="48" spans="1:6" x14ac:dyDescent="0.4">
      <c r="A48">
        <v>18</v>
      </c>
      <c r="B48">
        <v>202508</v>
      </c>
      <c r="C48" t="s">
        <v>20</v>
      </c>
      <c r="D48">
        <v>300000</v>
      </c>
      <c r="E48">
        <v>38119753</v>
      </c>
      <c r="F48">
        <v>7.8699355685751694E-3</v>
      </c>
    </row>
    <row r="49" spans="1:6" x14ac:dyDescent="0.4">
      <c r="A49">
        <v>27</v>
      </c>
      <c r="B49">
        <v>202508</v>
      </c>
      <c r="C49" t="s">
        <v>28</v>
      </c>
      <c r="D49">
        <v>1278649</v>
      </c>
      <c r="E49">
        <v>38119753</v>
      </c>
      <c r="F49">
        <v>3.3542950816076902E-2</v>
      </c>
    </row>
    <row r="50" spans="1:6" x14ac:dyDescent="0.4">
      <c r="A50">
        <v>13</v>
      </c>
      <c r="B50">
        <v>202509</v>
      </c>
      <c r="C50" t="s">
        <v>15</v>
      </c>
      <c r="D50">
        <v>173986107</v>
      </c>
      <c r="E50">
        <v>190598766</v>
      </c>
      <c r="F50">
        <v>0.91283962982215705</v>
      </c>
    </row>
    <row r="51" spans="1:6" x14ac:dyDescent="0.4">
      <c r="A51">
        <v>15</v>
      </c>
      <c r="B51">
        <v>202509</v>
      </c>
      <c r="C51" t="s">
        <v>17</v>
      </c>
      <c r="D51">
        <v>8451756</v>
      </c>
      <c r="E51">
        <v>190598766</v>
      </c>
      <c r="F51">
        <v>4.4343183208227097E-2</v>
      </c>
    </row>
    <row r="52" spans="1:6" x14ac:dyDescent="0.4">
      <c r="A52">
        <v>16</v>
      </c>
      <c r="B52">
        <v>202509</v>
      </c>
      <c r="C52" t="s">
        <v>18</v>
      </c>
      <c r="D52">
        <v>117660</v>
      </c>
      <c r="E52">
        <v>190598766</v>
      </c>
      <c r="F52">
        <v>6.1731774276020202E-4</v>
      </c>
    </row>
    <row r="53" spans="1:6" x14ac:dyDescent="0.4">
      <c r="A53">
        <v>17</v>
      </c>
      <c r="B53">
        <v>202509</v>
      </c>
      <c r="C53" t="s">
        <v>19</v>
      </c>
      <c r="D53">
        <v>150000</v>
      </c>
      <c r="E53">
        <v>190598766</v>
      </c>
      <c r="F53">
        <v>7.8699355272845799E-4</v>
      </c>
    </row>
    <row r="54" spans="1:6" x14ac:dyDescent="0.4">
      <c r="A54">
        <v>18</v>
      </c>
      <c r="B54">
        <v>202509</v>
      </c>
      <c r="C54" t="s">
        <v>20</v>
      </c>
      <c r="D54">
        <v>1500000</v>
      </c>
      <c r="E54">
        <v>190598766</v>
      </c>
      <c r="F54">
        <v>7.8699355272845804E-3</v>
      </c>
    </row>
    <row r="55" spans="1:6" x14ac:dyDescent="0.4">
      <c r="A55">
        <v>27</v>
      </c>
      <c r="B55">
        <v>202509</v>
      </c>
      <c r="C55" t="s">
        <v>28</v>
      </c>
      <c r="D55">
        <v>6393243</v>
      </c>
      <c r="E55">
        <v>190598766</v>
      </c>
      <c r="F55">
        <v>3.3542940146842302E-2</v>
      </c>
    </row>
    <row r="56" spans="1:6" x14ac:dyDescent="0.4">
      <c r="A56">
        <v>13</v>
      </c>
      <c r="B56">
        <v>202510</v>
      </c>
      <c r="C56" t="s">
        <v>15</v>
      </c>
      <c r="D56">
        <v>260979160</v>
      </c>
      <c r="E56">
        <v>285898149</v>
      </c>
      <c r="F56">
        <v>0.912839628073283</v>
      </c>
    </row>
    <row r="57" spans="1:6" x14ac:dyDescent="0.4">
      <c r="A57">
        <v>15</v>
      </c>
      <c r="B57">
        <v>202510</v>
      </c>
      <c r="C57" t="s">
        <v>17</v>
      </c>
      <c r="D57">
        <v>12677634</v>
      </c>
      <c r="E57">
        <v>285898149</v>
      </c>
      <c r="F57">
        <v>4.4343183208227097E-2</v>
      </c>
    </row>
    <row r="58" spans="1:6" x14ac:dyDescent="0.4">
      <c r="A58">
        <v>16</v>
      </c>
      <c r="B58">
        <v>202510</v>
      </c>
      <c r="C58" t="s">
        <v>18</v>
      </c>
      <c r="D58">
        <v>176490</v>
      </c>
      <c r="E58">
        <v>285898149</v>
      </c>
      <c r="F58">
        <v>6.1731774276020202E-4</v>
      </c>
    </row>
    <row r="59" spans="1:6" x14ac:dyDescent="0.4">
      <c r="A59">
        <v>17</v>
      </c>
      <c r="B59">
        <v>202510</v>
      </c>
      <c r="C59" t="s">
        <v>19</v>
      </c>
      <c r="D59">
        <v>225000</v>
      </c>
      <c r="E59">
        <v>285898149</v>
      </c>
      <c r="F59">
        <v>7.8699355272845799E-4</v>
      </c>
    </row>
    <row r="60" spans="1:6" x14ac:dyDescent="0.4">
      <c r="A60">
        <v>18</v>
      </c>
      <c r="B60">
        <v>202510</v>
      </c>
      <c r="C60" t="s">
        <v>20</v>
      </c>
      <c r="D60">
        <v>2250000</v>
      </c>
      <c r="E60">
        <v>285898149</v>
      </c>
      <c r="F60">
        <v>7.8699355272845804E-3</v>
      </c>
    </row>
    <row r="61" spans="1:6" x14ac:dyDescent="0.4">
      <c r="A61">
        <v>27</v>
      </c>
      <c r="B61">
        <v>202510</v>
      </c>
      <c r="C61" t="s">
        <v>28</v>
      </c>
      <c r="D61">
        <v>9589865</v>
      </c>
      <c r="E61">
        <v>285898149</v>
      </c>
      <c r="F61">
        <v>3.3542941895716903E-2</v>
      </c>
    </row>
    <row r="62" spans="1:6" x14ac:dyDescent="0.4">
      <c r="A62">
        <v>13</v>
      </c>
      <c r="B62">
        <v>202511</v>
      </c>
      <c r="C62" t="s">
        <v>15</v>
      </c>
      <c r="D62">
        <v>43496527</v>
      </c>
      <c r="E62">
        <v>47649692</v>
      </c>
      <c r="F62">
        <v>0.91283962549012898</v>
      </c>
    </row>
    <row r="63" spans="1:6" x14ac:dyDescent="0.4">
      <c r="A63">
        <v>15</v>
      </c>
      <c r="B63">
        <v>202511</v>
      </c>
      <c r="C63" t="s">
        <v>17</v>
      </c>
      <c r="D63">
        <v>2112939</v>
      </c>
      <c r="E63">
        <v>47649692</v>
      </c>
      <c r="F63">
        <v>4.43431827429231E-2</v>
      </c>
    </row>
    <row r="64" spans="1:6" x14ac:dyDescent="0.4">
      <c r="A64">
        <v>16</v>
      </c>
      <c r="B64">
        <v>202511</v>
      </c>
      <c r="C64" t="s">
        <v>18</v>
      </c>
      <c r="D64">
        <v>29415</v>
      </c>
      <c r="E64">
        <v>47649692</v>
      </c>
      <c r="F64">
        <v>6.1731773628253498E-4</v>
      </c>
    </row>
    <row r="65" spans="1:6" x14ac:dyDescent="0.4">
      <c r="A65">
        <v>17</v>
      </c>
      <c r="B65">
        <v>202511</v>
      </c>
      <c r="C65" t="s">
        <v>19</v>
      </c>
      <c r="D65">
        <v>37500</v>
      </c>
      <c r="E65">
        <v>47649692</v>
      </c>
      <c r="F65">
        <v>7.8699354447033995E-4</v>
      </c>
    </row>
    <row r="66" spans="1:6" x14ac:dyDescent="0.4">
      <c r="A66">
        <v>18</v>
      </c>
      <c r="B66">
        <v>202511</v>
      </c>
      <c r="C66" t="s">
        <v>20</v>
      </c>
      <c r="D66">
        <v>375000</v>
      </c>
      <c r="E66">
        <v>47649692</v>
      </c>
      <c r="F66">
        <v>7.8699354447034006E-3</v>
      </c>
    </row>
    <row r="67" spans="1:6" x14ac:dyDescent="0.4">
      <c r="A67">
        <v>27</v>
      </c>
      <c r="B67">
        <v>202511</v>
      </c>
      <c r="C67" t="s">
        <v>28</v>
      </c>
      <c r="D67">
        <v>1598311</v>
      </c>
      <c r="E67">
        <v>47649692</v>
      </c>
      <c r="F67">
        <v>3.3542945041491599E-2</v>
      </c>
    </row>
    <row r="68" spans="1:6" x14ac:dyDescent="0.4">
      <c r="A68">
        <v>13</v>
      </c>
      <c r="B68">
        <v>202512</v>
      </c>
      <c r="C68" t="s">
        <v>15</v>
      </c>
      <c r="D68">
        <v>17398611</v>
      </c>
      <c r="E68">
        <v>19059877</v>
      </c>
      <c r="F68">
        <v>0.91283962640472405</v>
      </c>
    </row>
    <row r="69" spans="1:6" x14ac:dyDescent="0.4">
      <c r="A69">
        <v>15</v>
      </c>
      <c r="B69">
        <v>202512</v>
      </c>
      <c r="C69" t="s">
        <v>17</v>
      </c>
      <c r="D69">
        <v>845176</v>
      </c>
      <c r="E69">
        <v>19059877</v>
      </c>
      <c r="F69">
        <v>4.4343203264113402E-2</v>
      </c>
    </row>
    <row r="70" spans="1:6" x14ac:dyDescent="0.4">
      <c r="A70">
        <v>16</v>
      </c>
      <c r="B70">
        <v>202512</v>
      </c>
      <c r="C70" t="s">
        <v>18</v>
      </c>
      <c r="D70">
        <v>11766</v>
      </c>
      <c r="E70">
        <v>19059877</v>
      </c>
      <c r="F70">
        <v>6.1731772980486697E-4</v>
      </c>
    </row>
    <row r="71" spans="1:6" x14ac:dyDescent="0.4">
      <c r="A71">
        <v>17</v>
      </c>
      <c r="B71">
        <v>202512</v>
      </c>
      <c r="C71" t="s">
        <v>19</v>
      </c>
      <c r="D71">
        <v>15000</v>
      </c>
      <c r="E71">
        <v>19059877</v>
      </c>
      <c r="F71">
        <v>7.8699353621222202E-4</v>
      </c>
    </row>
    <row r="72" spans="1:6" x14ac:dyDescent="0.4">
      <c r="A72">
        <v>18</v>
      </c>
      <c r="B72">
        <v>202512</v>
      </c>
      <c r="C72" t="s">
        <v>20</v>
      </c>
      <c r="D72">
        <v>150000</v>
      </c>
      <c r="E72">
        <v>19059877</v>
      </c>
      <c r="F72">
        <v>7.8699353621222191E-3</v>
      </c>
    </row>
    <row r="73" spans="1:6" x14ac:dyDescent="0.4">
      <c r="A73">
        <v>27</v>
      </c>
      <c r="B73">
        <v>202512</v>
      </c>
      <c r="C73" t="s">
        <v>28</v>
      </c>
      <c r="D73">
        <v>639324</v>
      </c>
      <c r="E73">
        <v>19059877</v>
      </c>
      <c r="F73">
        <v>3.3542923703022802E-2</v>
      </c>
    </row>
  </sheetData>
  <phoneticPr fontId="7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5D5F-50E7-4E0E-9A2A-55A8B2FAA048}">
  <sheetPr>
    <tabColor rgb="FFFF0000"/>
  </sheetPr>
  <dimension ref="A1:B13"/>
  <sheetViews>
    <sheetView workbookViewId="0">
      <selection activeCell="B6" sqref="B6"/>
    </sheetView>
  </sheetViews>
  <sheetFormatPr baseColWidth="10" defaultRowHeight="14.6" x14ac:dyDescent="0.4"/>
  <cols>
    <col min="1" max="1" width="9.765625" bestFit="1" customWidth="1"/>
    <col min="2" max="2" width="14.3828125" bestFit="1" customWidth="1"/>
  </cols>
  <sheetData>
    <row r="1" spans="1:2" x14ac:dyDescent="0.4">
      <c r="A1" t="s">
        <v>29</v>
      </c>
      <c r="B1" t="s">
        <v>38</v>
      </c>
    </row>
    <row r="2" spans="1:2" x14ac:dyDescent="0.4">
      <c r="A2">
        <v>202501</v>
      </c>
      <c r="B2" s="2">
        <v>190598766</v>
      </c>
    </row>
    <row r="3" spans="1:2" x14ac:dyDescent="0.4">
      <c r="A3">
        <v>202502</v>
      </c>
      <c r="B3" s="2">
        <v>19059877</v>
      </c>
    </row>
    <row r="4" spans="1:2" x14ac:dyDescent="0.4">
      <c r="A4">
        <v>202503</v>
      </c>
      <c r="B4" s="2">
        <v>3811975</v>
      </c>
    </row>
    <row r="5" spans="1:2" x14ac:dyDescent="0.4">
      <c r="A5">
        <v>202504</v>
      </c>
      <c r="B5" s="2">
        <v>285898149</v>
      </c>
    </row>
    <row r="6" spans="1:2" x14ac:dyDescent="0.4">
      <c r="A6">
        <v>202505</v>
      </c>
      <c r="B6" s="2">
        <v>3811975</v>
      </c>
    </row>
    <row r="7" spans="1:2" x14ac:dyDescent="0.4">
      <c r="A7">
        <v>202506</v>
      </c>
      <c r="B7" s="2">
        <v>266838273</v>
      </c>
    </row>
    <row r="8" spans="1:2" x14ac:dyDescent="0.4">
      <c r="A8">
        <v>202507</v>
      </c>
      <c r="B8" s="2">
        <v>95299384</v>
      </c>
    </row>
    <row r="9" spans="1:2" x14ac:dyDescent="0.4">
      <c r="A9">
        <v>202508</v>
      </c>
      <c r="B9" s="2">
        <v>38119753</v>
      </c>
    </row>
    <row r="10" spans="1:2" x14ac:dyDescent="0.4">
      <c r="A10">
        <v>202509</v>
      </c>
      <c r="B10" s="2">
        <v>190598766</v>
      </c>
    </row>
    <row r="11" spans="1:2" x14ac:dyDescent="0.4">
      <c r="A11">
        <v>202510</v>
      </c>
      <c r="B11" s="2">
        <v>285898149</v>
      </c>
    </row>
    <row r="12" spans="1:2" x14ac:dyDescent="0.4">
      <c r="A12">
        <v>202511</v>
      </c>
      <c r="B12" s="2">
        <v>47649692</v>
      </c>
    </row>
    <row r="13" spans="1:2" x14ac:dyDescent="0.4">
      <c r="A13">
        <v>202512</v>
      </c>
      <c r="B13" s="2">
        <v>19059877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C73B-4BC5-4C9F-A118-9D1A6E0FE3FB}">
  <sheetPr>
    <tabColor rgb="FFFF0000"/>
  </sheetPr>
  <dimension ref="A1:D133"/>
  <sheetViews>
    <sheetView topLeftCell="A97" workbookViewId="0">
      <selection activeCell="C15" sqref="C15"/>
    </sheetView>
  </sheetViews>
  <sheetFormatPr baseColWidth="10" defaultRowHeight="14.6" x14ac:dyDescent="0.4"/>
  <cols>
    <col min="1" max="1" width="8.3046875" bestFit="1" customWidth="1"/>
    <col min="2" max="2" width="9.765625" bestFit="1" customWidth="1"/>
    <col min="3" max="3" width="25.69140625" bestFit="1" customWidth="1"/>
    <col min="4" max="4" width="11.84375" bestFit="1" customWidth="1"/>
  </cols>
  <sheetData>
    <row r="1" spans="1:4" x14ac:dyDescent="0.4">
      <c r="A1" t="s">
        <v>0</v>
      </c>
      <c r="B1" t="s">
        <v>29</v>
      </c>
      <c r="C1" t="s">
        <v>1</v>
      </c>
      <c r="D1" t="s">
        <v>2</v>
      </c>
    </row>
    <row r="2" spans="1:4" x14ac:dyDescent="0.4">
      <c r="A2">
        <v>1</v>
      </c>
      <c r="B2">
        <v>202501</v>
      </c>
      <c r="C2" t="s">
        <v>3</v>
      </c>
      <c r="D2" s="2">
        <v>45328380</v>
      </c>
    </row>
    <row r="3" spans="1:4" x14ac:dyDescent="0.4">
      <c r="A3">
        <v>2</v>
      </c>
      <c r="B3">
        <v>202501</v>
      </c>
      <c r="C3" t="s">
        <v>4</v>
      </c>
      <c r="D3" s="2">
        <v>32577921</v>
      </c>
    </row>
    <row r="4" spans="1:4" x14ac:dyDescent="0.4">
      <c r="A4">
        <v>3</v>
      </c>
      <c r="B4">
        <v>202501</v>
      </c>
      <c r="C4" t="s">
        <v>5</v>
      </c>
      <c r="D4" s="2">
        <v>636601</v>
      </c>
    </row>
    <row r="5" spans="1:4" x14ac:dyDescent="0.4">
      <c r="A5">
        <v>4</v>
      </c>
      <c r="B5">
        <v>202501</v>
      </c>
      <c r="C5" t="s">
        <v>6</v>
      </c>
      <c r="D5" s="2">
        <v>12113858</v>
      </c>
    </row>
    <row r="6" spans="1:4" x14ac:dyDescent="0.4">
      <c r="A6">
        <v>5</v>
      </c>
      <c r="B6">
        <v>202501</v>
      </c>
      <c r="C6" t="s">
        <v>7</v>
      </c>
      <c r="D6" s="2">
        <v>0</v>
      </c>
    </row>
    <row r="7" spans="1:4" x14ac:dyDescent="0.4">
      <c r="A7">
        <v>6</v>
      </c>
      <c r="B7">
        <v>202501</v>
      </c>
      <c r="C7" t="s">
        <v>8</v>
      </c>
      <c r="D7" s="2">
        <v>11766</v>
      </c>
    </row>
    <row r="8" spans="1:4" x14ac:dyDescent="0.4">
      <c r="A8">
        <v>7</v>
      </c>
      <c r="B8">
        <v>202501</v>
      </c>
      <c r="C8" t="s">
        <v>9</v>
      </c>
      <c r="D8" s="2">
        <v>21750</v>
      </c>
    </row>
    <row r="9" spans="1:4" x14ac:dyDescent="0.4">
      <c r="A9">
        <v>8</v>
      </c>
      <c r="B9">
        <v>202501</v>
      </c>
      <c r="C9" t="s">
        <v>10</v>
      </c>
      <c r="D9" s="2">
        <v>600000</v>
      </c>
    </row>
    <row r="10" spans="1:4" x14ac:dyDescent="0.4">
      <c r="A10">
        <v>9</v>
      </c>
      <c r="B10">
        <v>202501</v>
      </c>
      <c r="C10" t="s">
        <v>11</v>
      </c>
      <c r="D10" s="2">
        <v>0</v>
      </c>
    </row>
    <row r="11" spans="1:4" x14ac:dyDescent="0.4">
      <c r="A11">
        <v>10</v>
      </c>
      <c r="B11">
        <v>202501</v>
      </c>
      <c r="C11" t="s">
        <v>12</v>
      </c>
      <c r="D11" s="2">
        <v>2386241</v>
      </c>
    </row>
    <row r="12" spans="1:4" x14ac:dyDescent="0.4">
      <c r="A12">
        <v>11</v>
      </c>
      <c r="B12">
        <v>202501</v>
      </c>
      <c r="C12" t="s">
        <v>13</v>
      </c>
      <c r="D12" s="2">
        <v>15133615</v>
      </c>
    </row>
    <row r="13" spans="1:4" x14ac:dyDescent="0.4">
      <c r="A13">
        <v>1</v>
      </c>
      <c r="B13">
        <v>202502</v>
      </c>
      <c r="C13" t="s">
        <v>3</v>
      </c>
      <c r="D13" s="2">
        <v>4532838</v>
      </c>
    </row>
    <row r="14" spans="1:4" x14ac:dyDescent="0.4">
      <c r="A14">
        <v>2</v>
      </c>
      <c r="B14">
        <v>202502</v>
      </c>
      <c r="C14" t="s">
        <v>4</v>
      </c>
      <c r="D14" s="2">
        <v>3257792</v>
      </c>
    </row>
    <row r="15" spans="1:4" x14ac:dyDescent="0.4">
      <c r="A15">
        <v>3</v>
      </c>
      <c r="B15">
        <v>202502</v>
      </c>
      <c r="C15" t="s">
        <v>5</v>
      </c>
      <c r="D15" s="2">
        <v>63660</v>
      </c>
    </row>
    <row r="16" spans="1:4" x14ac:dyDescent="0.4">
      <c r="A16">
        <v>4</v>
      </c>
      <c r="B16">
        <v>202502</v>
      </c>
      <c r="C16" t="s">
        <v>6</v>
      </c>
      <c r="D16" s="2">
        <v>1211386</v>
      </c>
    </row>
    <row r="17" spans="1:4" x14ac:dyDescent="0.4">
      <c r="A17">
        <v>5</v>
      </c>
      <c r="B17">
        <v>202502</v>
      </c>
      <c r="C17" t="s">
        <v>7</v>
      </c>
      <c r="D17" s="2">
        <v>0</v>
      </c>
    </row>
    <row r="18" spans="1:4" x14ac:dyDescent="0.4">
      <c r="A18">
        <v>6</v>
      </c>
      <c r="B18">
        <v>202502</v>
      </c>
      <c r="C18" t="s">
        <v>8</v>
      </c>
      <c r="D18" s="2">
        <v>1177</v>
      </c>
    </row>
    <row r="19" spans="1:4" x14ac:dyDescent="0.4">
      <c r="A19">
        <v>7</v>
      </c>
      <c r="B19">
        <v>202502</v>
      </c>
      <c r="C19" t="s">
        <v>9</v>
      </c>
      <c r="D19" s="2">
        <v>2175</v>
      </c>
    </row>
    <row r="20" spans="1:4" x14ac:dyDescent="0.4">
      <c r="A20">
        <v>8</v>
      </c>
      <c r="B20">
        <v>202502</v>
      </c>
      <c r="C20" t="s">
        <v>10</v>
      </c>
      <c r="D20" s="2">
        <v>60000</v>
      </c>
    </row>
    <row r="21" spans="1:4" x14ac:dyDescent="0.4">
      <c r="A21">
        <v>9</v>
      </c>
      <c r="B21">
        <v>202502</v>
      </c>
      <c r="C21" t="s">
        <v>11</v>
      </c>
      <c r="D21" s="2">
        <v>0</v>
      </c>
    </row>
    <row r="22" spans="1:4" x14ac:dyDescent="0.4">
      <c r="A22">
        <v>10</v>
      </c>
      <c r="B22">
        <v>202502</v>
      </c>
      <c r="C22" t="s">
        <v>12</v>
      </c>
      <c r="D22" s="2">
        <v>238624</v>
      </c>
    </row>
    <row r="23" spans="1:4" x14ac:dyDescent="0.4">
      <c r="A23">
        <v>11</v>
      </c>
      <c r="B23">
        <v>202502</v>
      </c>
      <c r="C23" t="s">
        <v>13</v>
      </c>
      <c r="D23" s="2">
        <v>1513362</v>
      </c>
    </row>
    <row r="24" spans="1:4" x14ac:dyDescent="0.4">
      <c r="A24">
        <v>1</v>
      </c>
      <c r="B24">
        <v>202503</v>
      </c>
      <c r="C24" t="s">
        <v>3</v>
      </c>
      <c r="D24" s="2">
        <v>906568</v>
      </c>
    </row>
    <row r="25" spans="1:4" x14ac:dyDescent="0.4">
      <c r="A25">
        <v>2</v>
      </c>
      <c r="B25">
        <v>202503</v>
      </c>
      <c r="C25" t="s">
        <v>4</v>
      </c>
      <c r="D25" s="2">
        <v>651558</v>
      </c>
    </row>
    <row r="26" spans="1:4" x14ac:dyDescent="0.4">
      <c r="A26">
        <v>3</v>
      </c>
      <c r="B26">
        <v>202503</v>
      </c>
      <c r="C26" t="s">
        <v>5</v>
      </c>
      <c r="D26" s="2">
        <v>12732</v>
      </c>
    </row>
    <row r="27" spans="1:4" x14ac:dyDescent="0.4">
      <c r="A27">
        <v>4</v>
      </c>
      <c r="B27">
        <v>202503</v>
      </c>
      <c r="C27" t="s">
        <v>6</v>
      </c>
      <c r="D27" s="2">
        <v>242277</v>
      </c>
    </row>
    <row r="28" spans="1:4" x14ac:dyDescent="0.4">
      <c r="A28">
        <v>5</v>
      </c>
      <c r="B28">
        <v>202503</v>
      </c>
      <c r="C28" t="s">
        <v>7</v>
      </c>
      <c r="D28" s="2">
        <v>0</v>
      </c>
    </row>
    <row r="29" spans="1:4" x14ac:dyDescent="0.4">
      <c r="A29">
        <v>6</v>
      </c>
      <c r="B29">
        <v>202503</v>
      </c>
      <c r="C29" t="s">
        <v>8</v>
      </c>
      <c r="D29" s="2">
        <v>235</v>
      </c>
    </row>
    <row r="30" spans="1:4" x14ac:dyDescent="0.4">
      <c r="A30">
        <v>7</v>
      </c>
      <c r="B30">
        <v>202503</v>
      </c>
      <c r="C30" t="s">
        <v>9</v>
      </c>
      <c r="D30" s="2">
        <v>435</v>
      </c>
    </row>
    <row r="31" spans="1:4" x14ac:dyDescent="0.4">
      <c r="A31">
        <v>8</v>
      </c>
      <c r="B31">
        <v>202503</v>
      </c>
      <c r="C31" t="s">
        <v>10</v>
      </c>
      <c r="D31" s="2">
        <v>12000</v>
      </c>
    </row>
    <row r="32" spans="1:4" x14ac:dyDescent="0.4">
      <c r="A32">
        <v>9</v>
      </c>
      <c r="B32">
        <v>202503</v>
      </c>
      <c r="C32" t="s">
        <v>11</v>
      </c>
      <c r="D32" s="2">
        <v>0</v>
      </c>
    </row>
    <row r="33" spans="1:4" x14ac:dyDescent="0.4">
      <c r="A33">
        <v>10</v>
      </c>
      <c r="B33">
        <v>202503</v>
      </c>
      <c r="C33" t="s">
        <v>12</v>
      </c>
      <c r="D33" s="2">
        <v>47725</v>
      </c>
    </row>
    <row r="34" spans="1:4" x14ac:dyDescent="0.4">
      <c r="A34">
        <v>11</v>
      </c>
      <c r="B34">
        <v>202503</v>
      </c>
      <c r="C34" t="s">
        <v>13</v>
      </c>
      <c r="D34" s="2">
        <v>302672</v>
      </c>
    </row>
    <row r="35" spans="1:4" x14ac:dyDescent="0.4">
      <c r="A35">
        <v>1</v>
      </c>
      <c r="B35">
        <v>202504</v>
      </c>
      <c r="C35" t="s">
        <v>3</v>
      </c>
      <c r="D35" s="2">
        <v>67992570</v>
      </c>
    </row>
    <row r="36" spans="1:4" x14ac:dyDescent="0.4">
      <c r="A36">
        <v>2</v>
      </c>
      <c r="B36">
        <v>202504</v>
      </c>
      <c r="C36" t="s">
        <v>4</v>
      </c>
      <c r="D36" s="2">
        <v>48866882</v>
      </c>
    </row>
    <row r="37" spans="1:4" x14ac:dyDescent="0.4">
      <c r="A37">
        <v>3</v>
      </c>
      <c r="B37">
        <v>202504</v>
      </c>
      <c r="C37" t="s">
        <v>5</v>
      </c>
      <c r="D37" s="2">
        <v>954902</v>
      </c>
    </row>
    <row r="38" spans="1:4" x14ac:dyDescent="0.4">
      <c r="A38">
        <v>4</v>
      </c>
      <c r="B38">
        <v>202504</v>
      </c>
      <c r="C38" t="s">
        <v>6</v>
      </c>
      <c r="D38" s="2">
        <v>18170787</v>
      </c>
    </row>
    <row r="39" spans="1:4" x14ac:dyDescent="0.4">
      <c r="A39">
        <v>5</v>
      </c>
      <c r="B39">
        <v>202504</v>
      </c>
      <c r="C39" t="s">
        <v>7</v>
      </c>
      <c r="D39" s="2">
        <v>0</v>
      </c>
    </row>
    <row r="40" spans="1:4" x14ac:dyDescent="0.4">
      <c r="A40">
        <v>6</v>
      </c>
      <c r="B40">
        <v>202504</v>
      </c>
      <c r="C40" t="s">
        <v>8</v>
      </c>
      <c r="D40" s="2">
        <v>17649</v>
      </c>
    </row>
    <row r="41" spans="1:4" x14ac:dyDescent="0.4">
      <c r="A41">
        <v>7</v>
      </c>
      <c r="B41">
        <v>202504</v>
      </c>
      <c r="C41" t="s">
        <v>9</v>
      </c>
      <c r="D41" s="2">
        <v>32625</v>
      </c>
    </row>
    <row r="42" spans="1:4" x14ac:dyDescent="0.4">
      <c r="A42">
        <v>8</v>
      </c>
      <c r="B42">
        <v>202504</v>
      </c>
      <c r="C42" t="s">
        <v>10</v>
      </c>
      <c r="D42" s="2">
        <v>900000</v>
      </c>
    </row>
    <row r="43" spans="1:4" x14ac:dyDescent="0.4">
      <c r="A43">
        <v>9</v>
      </c>
      <c r="B43">
        <v>202504</v>
      </c>
      <c r="C43" t="s">
        <v>11</v>
      </c>
      <c r="D43" s="2">
        <v>0</v>
      </c>
    </row>
    <row r="44" spans="1:4" x14ac:dyDescent="0.4">
      <c r="A44">
        <v>10</v>
      </c>
      <c r="B44">
        <v>202504</v>
      </c>
      <c r="C44" t="s">
        <v>12</v>
      </c>
      <c r="D44" s="2">
        <v>3579362</v>
      </c>
    </row>
    <row r="45" spans="1:4" x14ac:dyDescent="0.4">
      <c r="A45">
        <v>11</v>
      </c>
      <c r="B45">
        <v>202504</v>
      </c>
      <c r="C45" t="s">
        <v>13</v>
      </c>
      <c r="D45" s="2">
        <v>22700423</v>
      </c>
    </row>
    <row r="46" spans="1:4" x14ac:dyDescent="0.4">
      <c r="A46">
        <v>1</v>
      </c>
      <c r="B46">
        <v>202505</v>
      </c>
      <c r="C46" t="s">
        <v>3</v>
      </c>
      <c r="D46" s="2">
        <v>906568</v>
      </c>
    </row>
    <row r="47" spans="1:4" x14ac:dyDescent="0.4">
      <c r="A47">
        <v>2</v>
      </c>
      <c r="B47">
        <v>202505</v>
      </c>
      <c r="C47" t="s">
        <v>4</v>
      </c>
      <c r="D47" s="2">
        <v>651558</v>
      </c>
    </row>
    <row r="48" spans="1:4" x14ac:dyDescent="0.4">
      <c r="A48">
        <v>3</v>
      </c>
      <c r="B48">
        <v>202505</v>
      </c>
      <c r="C48" t="s">
        <v>5</v>
      </c>
      <c r="D48" s="2">
        <v>12732</v>
      </c>
    </row>
    <row r="49" spans="1:4" x14ac:dyDescent="0.4">
      <c r="A49">
        <v>4</v>
      </c>
      <c r="B49">
        <v>202505</v>
      </c>
      <c r="C49" t="s">
        <v>6</v>
      </c>
      <c r="D49" s="2">
        <v>242277</v>
      </c>
    </row>
    <row r="50" spans="1:4" x14ac:dyDescent="0.4">
      <c r="A50">
        <v>5</v>
      </c>
      <c r="B50">
        <v>202505</v>
      </c>
      <c r="C50" t="s">
        <v>7</v>
      </c>
      <c r="D50" s="2">
        <v>0</v>
      </c>
    </row>
    <row r="51" spans="1:4" x14ac:dyDescent="0.4">
      <c r="A51">
        <v>6</v>
      </c>
      <c r="B51">
        <v>202505</v>
      </c>
      <c r="C51" t="s">
        <v>8</v>
      </c>
      <c r="D51" s="2">
        <v>235</v>
      </c>
    </row>
    <row r="52" spans="1:4" x14ac:dyDescent="0.4">
      <c r="A52">
        <v>7</v>
      </c>
      <c r="B52">
        <v>202505</v>
      </c>
      <c r="C52" t="s">
        <v>9</v>
      </c>
      <c r="D52" s="2">
        <v>435</v>
      </c>
    </row>
    <row r="53" spans="1:4" x14ac:dyDescent="0.4">
      <c r="A53">
        <v>8</v>
      </c>
      <c r="B53">
        <v>202505</v>
      </c>
      <c r="C53" t="s">
        <v>10</v>
      </c>
      <c r="D53" s="2">
        <v>12000</v>
      </c>
    </row>
    <row r="54" spans="1:4" x14ac:dyDescent="0.4">
      <c r="A54">
        <v>9</v>
      </c>
      <c r="B54">
        <v>202505</v>
      </c>
      <c r="C54" t="s">
        <v>11</v>
      </c>
      <c r="D54" s="2">
        <v>0</v>
      </c>
    </row>
    <row r="55" spans="1:4" x14ac:dyDescent="0.4">
      <c r="A55">
        <v>10</v>
      </c>
      <c r="B55">
        <v>202505</v>
      </c>
      <c r="C55" t="s">
        <v>12</v>
      </c>
      <c r="D55" s="2">
        <v>47725</v>
      </c>
    </row>
    <row r="56" spans="1:4" x14ac:dyDescent="0.4">
      <c r="A56">
        <v>11</v>
      </c>
      <c r="B56">
        <v>202505</v>
      </c>
      <c r="C56" t="s">
        <v>13</v>
      </c>
      <c r="D56" s="2">
        <v>302672</v>
      </c>
    </row>
    <row r="57" spans="1:4" x14ac:dyDescent="0.4">
      <c r="A57">
        <v>1</v>
      </c>
      <c r="B57">
        <v>202506</v>
      </c>
      <c r="C57" t="s">
        <v>3</v>
      </c>
      <c r="D57" s="2">
        <v>63459732</v>
      </c>
    </row>
    <row r="58" spans="1:4" x14ac:dyDescent="0.4">
      <c r="A58">
        <v>2</v>
      </c>
      <c r="B58">
        <v>202506</v>
      </c>
      <c r="C58" t="s">
        <v>4</v>
      </c>
      <c r="D58" s="2">
        <v>45609089</v>
      </c>
    </row>
    <row r="59" spans="1:4" x14ac:dyDescent="0.4">
      <c r="A59">
        <v>3</v>
      </c>
      <c r="B59">
        <v>202506</v>
      </c>
      <c r="C59" t="s">
        <v>5</v>
      </c>
      <c r="D59" s="2">
        <v>891241</v>
      </c>
    </row>
    <row r="60" spans="1:4" x14ac:dyDescent="0.4">
      <c r="A60">
        <v>4</v>
      </c>
      <c r="B60">
        <v>202506</v>
      </c>
      <c r="C60" t="s">
        <v>6</v>
      </c>
      <c r="D60" s="2">
        <v>16959401</v>
      </c>
    </row>
    <row r="61" spans="1:4" x14ac:dyDescent="0.4">
      <c r="A61">
        <v>5</v>
      </c>
      <c r="B61">
        <v>202506</v>
      </c>
      <c r="C61" t="s">
        <v>7</v>
      </c>
      <c r="D61" s="2">
        <v>0</v>
      </c>
    </row>
    <row r="62" spans="1:4" x14ac:dyDescent="0.4">
      <c r="A62">
        <v>6</v>
      </c>
      <c r="B62">
        <v>202506</v>
      </c>
      <c r="C62" t="s">
        <v>8</v>
      </c>
      <c r="D62" s="2">
        <v>16472</v>
      </c>
    </row>
    <row r="63" spans="1:4" x14ac:dyDescent="0.4">
      <c r="A63">
        <v>7</v>
      </c>
      <c r="B63">
        <v>202506</v>
      </c>
      <c r="C63" t="s">
        <v>9</v>
      </c>
      <c r="D63" s="2">
        <v>30450</v>
      </c>
    </row>
    <row r="64" spans="1:4" x14ac:dyDescent="0.4">
      <c r="A64">
        <v>8</v>
      </c>
      <c r="B64">
        <v>202506</v>
      </c>
      <c r="C64" t="s">
        <v>10</v>
      </c>
      <c r="D64" s="2">
        <v>840000</v>
      </c>
    </row>
    <row r="65" spans="1:4" x14ac:dyDescent="0.4">
      <c r="A65">
        <v>9</v>
      </c>
      <c r="B65">
        <v>202506</v>
      </c>
      <c r="C65" t="s">
        <v>11</v>
      </c>
      <c r="D65" s="2">
        <v>0</v>
      </c>
    </row>
    <row r="66" spans="1:4" x14ac:dyDescent="0.4">
      <c r="A66">
        <v>10</v>
      </c>
      <c r="B66">
        <v>202506</v>
      </c>
      <c r="C66" t="s">
        <v>12</v>
      </c>
      <c r="D66" s="2">
        <v>3340738</v>
      </c>
    </row>
    <row r="67" spans="1:4" x14ac:dyDescent="0.4">
      <c r="A67">
        <v>11</v>
      </c>
      <c r="B67">
        <v>202506</v>
      </c>
      <c r="C67" t="s">
        <v>13</v>
      </c>
      <c r="D67" s="2">
        <v>21187061</v>
      </c>
    </row>
    <row r="68" spans="1:4" x14ac:dyDescent="0.4">
      <c r="A68">
        <v>1</v>
      </c>
      <c r="B68">
        <v>202507</v>
      </c>
      <c r="C68" t="s">
        <v>3</v>
      </c>
      <c r="D68" s="2">
        <v>22664190</v>
      </c>
    </row>
    <row r="69" spans="1:4" x14ac:dyDescent="0.4">
      <c r="A69">
        <v>2</v>
      </c>
      <c r="B69">
        <v>202507</v>
      </c>
      <c r="C69" t="s">
        <v>4</v>
      </c>
      <c r="D69" s="2">
        <v>16288960</v>
      </c>
    </row>
    <row r="70" spans="1:4" x14ac:dyDescent="0.4">
      <c r="A70">
        <v>3</v>
      </c>
      <c r="B70">
        <v>202507</v>
      </c>
      <c r="C70" t="s">
        <v>5</v>
      </c>
      <c r="D70" s="2">
        <v>318300</v>
      </c>
    </row>
    <row r="71" spans="1:4" x14ac:dyDescent="0.4">
      <c r="A71">
        <v>4</v>
      </c>
      <c r="B71">
        <v>202507</v>
      </c>
      <c r="C71" t="s">
        <v>6</v>
      </c>
      <c r="D71" s="2">
        <v>6056929</v>
      </c>
    </row>
    <row r="72" spans="1:4" x14ac:dyDescent="0.4">
      <c r="A72">
        <v>5</v>
      </c>
      <c r="B72">
        <v>202507</v>
      </c>
      <c r="C72" t="s">
        <v>7</v>
      </c>
      <c r="D72" s="2">
        <v>0</v>
      </c>
    </row>
    <row r="73" spans="1:4" x14ac:dyDescent="0.4">
      <c r="A73">
        <v>6</v>
      </c>
      <c r="B73">
        <v>202507</v>
      </c>
      <c r="C73" t="s">
        <v>8</v>
      </c>
      <c r="D73" s="2">
        <v>5883</v>
      </c>
    </row>
    <row r="74" spans="1:4" x14ac:dyDescent="0.4">
      <c r="A74">
        <v>7</v>
      </c>
      <c r="B74">
        <v>202507</v>
      </c>
      <c r="C74" t="s">
        <v>9</v>
      </c>
      <c r="D74" s="2">
        <v>10875</v>
      </c>
    </row>
    <row r="75" spans="1:4" x14ac:dyDescent="0.4">
      <c r="A75">
        <v>8</v>
      </c>
      <c r="B75">
        <v>202507</v>
      </c>
      <c r="C75" t="s">
        <v>10</v>
      </c>
      <c r="D75" s="2">
        <v>300000</v>
      </c>
    </row>
    <row r="76" spans="1:4" x14ac:dyDescent="0.4">
      <c r="A76">
        <v>9</v>
      </c>
      <c r="B76">
        <v>202507</v>
      </c>
      <c r="C76" t="s">
        <v>11</v>
      </c>
      <c r="D76" s="2">
        <v>0</v>
      </c>
    </row>
    <row r="77" spans="1:4" x14ac:dyDescent="0.4">
      <c r="A77">
        <v>10</v>
      </c>
      <c r="B77">
        <v>202507</v>
      </c>
      <c r="C77" t="s">
        <v>12</v>
      </c>
      <c r="D77" s="2">
        <v>1193121</v>
      </c>
    </row>
    <row r="78" spans="1:4" x14ac:dyDescent="0.4">
      <c r="A78">
        <v>11</v>
      </c>
      <c r="B78">
        <v>202507</v>
      </c>
      <c r="C78" t="s">
        <v>13</v>
      </c>
      <c r="D78" s="2">
        <v>7566808</v>
      </c>
    </row>
    <row r="79" spans="1:4" x14ac:dyDescent="0.4">
      <c r="A79">
        <v>1</v>
      </c>
      <c r="B79">
        <v>202508</v>
      </c>
      <c r="C79" t="s">
        <v>3</v>
      </c>
      <c r="D79" s="2">
        <v>9065676</v>
      </c>
    </row>
    <row r="80" spans="1:4" x14ac:dyDescent="0.4">
      <c r="A80">
        <v>2</v>
      </c>
      <c r="B80">
        <v>202508</v>
      </c>
      <c r="C80" t="s">
        <v>4</v>
      </c>
      <c r="D80" s="2">
        <v>6515584</v>
      </c>
    </row>
    <row r="81" spans="1:4" x14ac:dyDescent="0.4">
      <c r="A81">
        <v>3</v>
      </c>
      <c r="B81">
        <v>202508</v>
      </c>
      <c r="C81" t="s">
        <v>5</v>
      </c>
      <c r="D81" s="2">
        <v>127320</v>
      </c>
    </row>
    <row r="82" spans="1:4" x14ac:dyDescent="0.4">
      <c r="A82">
        <v>4</v>
      </c>
      <c r="B82">
        <v>202508</v>
      </c>
      <c r="C82" t="s">
        <v>6</v>
      </c>
      <c r="D82" s="2">
        <v>2422772</v>
      </c>
    </row>
    <row r="83" spans="1:4" x14ac:dyDescent="0.4">
      <c r="A83">
        <v>5</v>
      </c>
      <c r="B83">
        <v>202508</v>
      </c>
      <c r="C83" t="s">
        <v>7</v>
      </c>
      <c r="D83" s="2">
        <v>0</v>
      </c>
    </row>
    <row r="84" spans="1:4" x14ac:dyDescent="0.4">
      <c r="A84">
        <v>6</v>
      </c>
      <c r="B84">
        <v>202508</v>
      </c>
      <c r="C84" t="s">
        <v>8</v>
      </c>
      <c r="D84" s="2">
        <v>2353</v>
      </c>
    </row>
    <row r="85" spans="1:4" x14ac:dyDescent="0.4">
      <c r="A85">
        <v>7</v>
      </c>
      <c r="B85">
        <v>202508</v>
      </c>
      <c r="C85" t="s">
        <v>9</v>
      </c>
      <c r="D85" s="2">
        <v>4350</v>
      </c>
    </row>
    <row r="86" spans="1:4" x14ac:dyDescent="0.4">
      <c r="A86">
        <v>8</v>
      </c>
      <c r="B86">
        <v>202508</v>
      </c>
      <c r="C86" t="s">
        <v>10</v>
      </c>
      <c r="D86" s="2">
        <v>120000</v>
      </c>
    </row>
    <row r="87" spans="1:4" x14ac:dyDescent="0.4">
      <c r="A87">
        <v>9</v>
      </c>
      <c r="B87">
        <v>202508</v>
      </c>
      <c r="C87" t="s">
        <v>11</v>
      </c>
      <c r="D87" s="2">
        <v>0</v>
      </c>
    </row>
    <row r="88" spans="1:4" x14ac:dyDescent="0.4">
      <c r="A88">
        <v>10</v>
      </c>
      <c r="B88">
        <v>202508</v>
      </c>
      <c r="C88" t="s">
        <v>12</v>
      </c>
      <c r="D88" s="2">
        <v>477248</v>
      </c>
    </row>
    <row r="89" spans="1:4" x14ac:dyDescent="0.4">
      <c r="A89">
        <v>11</v>
      </c>
      <c r="B89">
        <v>202508</v>
      </c>
      <c r="C89" t="s">
        <v>13</v>
      </c>
      <c r="D89" s="2">
        <v>3026723</v>
      </c>
    </row>
    <row r="90" spans="1:4" x14ac:dyDescent="0.4">
      <c r="A90">
        <v>1</v>
      </c>
      <c r="B90">
        <v>202509</v>
      </c>
      <c r="C90" t="s">
        <v>3</v>
      </c>
      <c r="D90" s="2">
        <v>45328380</v>
      </c>
    </row>
    <row r="91" spans="1:4" x14ac:dyDescent="0.4">
      <c r="A91">
        <v>2</v>
      </c>
      <c r="B91">
        <v>202509</v>
      </c>
      <c r="C91" t="s">
        <v>4</v>
      </c>
      <c r="D91" s="2">
        <v>32577921</v>
      </c>
    </row>
    <row r="92" spans="1:4" x14ac:dyDescent="0.4">
      <c r="A92">
        <v>3</v>
      </c>
      <c r="B92">
        <v>202509</v>
      </c>
      <c r="C92" t="s">
        <v>5</v>
      </c>
      <c r="D92" s="2">
        <v>636601</v>
      </c>
    </row>
    <row r="93" spans="1:4" x14ac:dyDescent="0.4">
      <c r="A93">
        <v>4</v>
      </c>
      <c r="B93">
        <v>202509</v>
      </c>
      <c r="C93" t="s">
        <v>6</v>
      </c>
      <c r="D93" s="2">
        <v>12113858</v>
      </c>
    </row>
    <row r="94" spans="1:4" x14ac:dyDescent="0.4">
      <c r="A94">
        <v>5</v>
      </c>
      <c r="B94">
        <v>202509</v>
      </c>
      <c r="C94" t="s">
        <v>7</v>
      </c>
      <c r="D94" s="2">
        <v>0</v>
      </c>
    </row>
    <row r="95" spans="1:4" x14ac:dyDescent="0.4">
      <c r="A95">
        <v>6</v>
      </c>
      <c r="B95">
        <v>202509</v>
      </c>
      <c r="C95" t="s">
        <v>8</v>
      </c>
      <c r="D95" s="2">
        <v>11766</v>
      </c>
    </row>
    <row r="96" spans="1:4" x14ac:dyDescent="0.4">
      <c r="A96">
        <v>7</v>
      </c>
      <c r="B96">
        <v>202509</v>
      </c>
      <c r="C96" t="s">
        <v>9</v>
      </c>
      <c r="D96" s="2">
        <v>21750</v>
      </c>
    </row>
    <row r="97" spans="1:4" x14ac:dyDescent="0.4">
      <c r="A97">
        <v>8</v>
      </c>
      <c r="B97">
        <v>202509</v>
      </c>
      <c r="C97" t="s">
        <v>10</v>
      </c>
      <c r="D97" s="2">
        <v>600000</v>
      </c>
    </row>
    <row r="98" spans="1:4" x14ac:dyDescent="0.4">
      <c r="A98">
        <v>9</v>
      </c>
      <c r="B98">
        <v>202509</v>
      </c>
      <c r="C98" t="s">
        <v>11</v>
      </c>
      <c r="D98" s="2">
        <v>0</v>
      </c>
    </row>
    <row r="99" spans="1:4" x14ac:dyDescent="0.4">
      <c r="A99">
        <v>10</v>
      </c>
      <c r="B99">
        <v>202509</v>
      </c>
      <c r="C99" t="s">
        <v>12</v>
      </c>
      <c r="D99" s="2">
        <v>2386241</v>
      </c>
    </row>
    <row r="100" spans="1:4" x14ac:dyDescent="0.4">
      <c r="A100">
        <v>11</v>
      </c>
      <c r="B100">
        <v>202509</v>
      </c>
      <c r="C100" t="s">
        <v>13</v>
      </c>
      <c r="D100" s="2">
        <v>15133615</v>
      </c>
    </row>
    <row r="101" spans="1:4" x14ac:dyDescent="0.4">
      <c r="A101">
        <v>1</v>
      </c>
      <c r="B101">
        <v>202510</v>
      </c>
      <c r="C101" t="s">
        <v>3</v>
      </c>
      <c r="D101" s="2">
        <v>67992570</v>
      </c>
    </row>
    <row r="102" spans="1:4" x14ac:dyDescent="0.4">
      <c r="A102">
        <v>2</v>
      </c>
      <c r="B102">
        <v>202510</v>
      </c>
      <c r="C102" t="s">
        <v>4</v>
      </c>
      <c r="D102" s="2">
        <v>48866882</v>
      </c>
    </row>
    <row r="103" spans="1:4" x14ac:dyDescent="0.4">
      <c r="A103">
        <v>3</v>
      </c>
      <c r="B103">
        <v>202510</v>
      </c>
      <c r="C103" t="s">
        <v>5</v>
      </c>
      <c r="D103" s="2">
        <v>954902</v>
      </c>
    </row>
    <row r="104" spans="1:4" x14ac:dyDescent="0.4">
      <c r="A104">
        <v>4</v>
      </c>
      <c r="B104">
        <v>202510</v>
      </c>
      <c r="C104" t="s">
        <v>6</v>
      </c>
      <c r="D104" s="2">
        <v>18170787</v>
      </c>
    </row>
    <row r="105" spans="1:4" x14ac:dyDescent="0.4">
      <c r="A105">
        <v>5</v>
      </c>
      <c r="B105">
        <v>202510</v>
      </c>
      <c r="C105" t="s">
        <v>7</v>
      </c>
      <c r="D105" s="2">
        <v>0</v>
      </c>
    </row>
    <row r="106" spans="1:4" x14ac:dyDescent="0.4">
      <c r="A106">
        <v>6</v>
      </c>
      <c r="B106">
        <v>202510</v>
      </c>
      <c r="C106" t="s">
        <v>8</v>
      </c>
      <c r="D106" s="2">
        <v>17649</v>
      </c>
    </row>
    <row r="107" spans="1:4" x14ac:dyDescent="0.4">
      <c r="A107">
        <v>7</v>
      </c>
      <c r="B107">
        <v>202510</v>
      </c>
      <c r="C107" t="s">
        <v>9</v>
      </c>
      <c r="D107" s="2">
        <v>32625</v>
      </c>
    </row>
    <row r="108" spans="1:4" x14ac:dyDescent="0.4">
      <c r="A108">
        <v>8</v>
      </c>
      <c r="B108">
        <v>202510</v>
      </c>
      <c r="C108" t="s">
        <v>10</v>
      </c>
      <c r="D108" s="2">
        <v>900000</v>
      </c>
    </row>
    <row r="109" spans="1:4" x14ac:dyDescent="0.4">
      <c r="A109">
        <v>9</v>
      </c>
      <c r="B109">
        <v>202510</v>
      </c>
      <c r="C109" t="s">
        <v>11</v>
      </c>
      <c r="D109" s="2">
        <v>0</v>
      </c>
    </row>
    <row r="110" spans="1:4" x14ac:dyDescent="0.4">
      <c r="A110">
        <v>10</v>
      </c>
      <c r="B110">
        <v>202510</v>
      </c>
      <c r="C110" t="s">
        <v>12</v>
      </c>
      <c r="D110" s="2">
        <v>3579362</v>
      </c>
    </row>
    <row r="111" spans="1:4" x14ac:dyDescent="0.4">
      <c r="A111">
        <v>11</v>
      </c>
      <c r="B111">
        <v>202510</v>
      </c>
      <c r="C111" t="s">
        <v>13</v>
      </c>
      <c r="D111" s="2">
        <v>22700423</v>
      </c>
    </row>
    <row r="112" spans="1:4" x14ac:dyDescent="0.4">
      <c r="A112">
        <v>1</v>
      </c>
      <c r="B112">
        <v>202511</v>
      </c>
      <c r="C112" t="s">
        <v>3</v>
      </c>
      <c r="D112" s="2">
        <v>11332095</v>
      </c>
    </row>
    <row r="113" spans="1:4" x14ac:dyDescent="0.4">
      <c r="A113">
        <v>2</v>
      </c>
      <c r="B113">
        <v>202511</v>
      </c>
      <c r="C113" t="s">
        <v>4</v>
      </c>
      <c r="D113" s="2">
        <v>8144480</v>
      </c>
    </row>
    <row r="114" spans="1:4" x14ac:dyDescent="0.4">
      <c r="A114">
        <v>3</v>
      </c>
      <c r="B114">
        <v>202511</v>
      </c>
      <c r="C114" t="s">
        <v>5</v>
      </c>
      <c r="D114" s="2">
        <v>159150</v>
      </c>
    </row>
    <row r="115" spans="1:4" x14ac:dyDescent="0.4">
      <c r="A115">
        <v>4</v>
      </c>
      <c r="B115">
        <v>202511</v>
      </c>
      <c r="C115" t="s">
        <v>6</v>
      </c>
      <c r="D115" s="2">
        <v>3028464</v>
      </c>
    </row>
    <row r="116" spans="1:4" x14ac:dyDescent="0.4">
      <c r="A116">
        <v>5</v>
      </c>
      <c r="B116">
        <v>202511</v>
      </c>
      <c r="C116" t="s">
        <v>7</v>
      </c>
      <c r="D116" s="2">
        <v>0</v>
      </c>
    </row>
    <row r="117" spans="1:4" x14ac:dyDescent="0.4">
      <c r="A117">
        <v>6</v>
      </c>
      <c r="B117">
        <v>202511</v>
      </c>
      <c r="C117" t="s">
        <v>8</v>
      </c>
      <c r="D117" s="2">
        <v>2942</v>
      </c>
    </row>
    <row r="118" spans="1:4" x14ac:dyDescent="0.4">
      <c r="A118">
        <v>7</v>
      </c>
      <c r="B118">
        <v>202511</v>
      </c>
      <c r="C118" t="s">
        <v>9</v>
      </c>
      <c r="D118" s="2">
        <v>5438</v>
      </c>
    </row>
    <row r="119" spans="1:4" x14ac:dyDescent="0.4">
      <c r="A119">
        <v>8</v>
      </c>
      <c r="B119">
        <v>202511</v>
      </c>
      <c r="C119" t="s">
        <v>10</v>
      </c>
      <c r="D119" s="2">
        <v>150000</v>
      </c>
    </row>
    <row r="120" spans="1:4" x14ac:dyDescent="0.4">
      <c r="A120">
        <v>9</v>
      </c>
      <c r="B120">
        <v>202511</v>
      </c>
      <c r="C120" t="s">
        <v>11</v>
      </c>
      <c r="D120" s="2">
        <v>0</v>
      </c>
    </row>
    <row r="121" spans="1:4" x14ac:dyDescent="0.4">
      <c r="A121">
        <v>10</v>
      </c>
      <c r="B121">
        <v>202511</v>
      </c>
      <c r="C121" t="s">
        <v>12</v>
      </c>
      <c r="D121" s="2">
        <v>596560</v>
      </c>
    </row>
    <row r="122" spans="1:4" x14ac:dyDescent="0.4">
      <c r="A122">
        <v>11</v>
      </c>
      <c r="B122">
        <v>202511</v>
      </c>
      <c r="C122" t="s">
        <v>13</v>
      </c>
      <c r="D122" s="2">
        <v>3783404</v>
      </c>
    </row>
    <row r="123" spans="1:4" x14ac:dyDescent="0.4">
      <c r="A123">
        <v>1</v>
      </c>
      <c r="B123">
        <v>202512</v>
      </c>
      <c r="C123" t="s">
        <v>3</v>
      </c>
      <c r="D123" s="2">
        <v>4532838</v>
      </c>
    </row>
    <row r="124" spans="1:4" x14ac:dyDescent="0.4">
      <c r="A124">
        <v>2</v>
      </c>
      <c r="B124">
        <v>202512</v>
      </c>
      <c r="C124" t="s">
        <v>4</v>
      </c>
      <c r="D124" s="2">
        <v>3257792</v>
      </c>
    </row>
    <row r="125" spans="1:4" x14ac:dyDescent="0.4">
      <c r="A125">
        <v>3</v>
      </c>
      <c r="B125">
        <v>202512</v>
      </c>
      <c r="C125" t="s">
        <v>5</v>
      </c>
      <c r="D125" s="2">
        <v>63660</v>
      </c>
    </row>
    <row r="126" spans="1:4" x14ac:dyDescent="0.4">
      <c r="A126">
        <v>4</v>
      </c>
      <c r="B126">
        <v>202512</v>
      </c>
      <c r="C126" t="s">
        <v>6</v>
      </c>
      <c r="D126" s="2">
        <v>1211386</v>
      </c>
    </row>
    <row r="127" spans="1:4" x14ac:dyDescent="0.4">
      <c r="A127">
        <v>5</v>
      </c>
      <c r="B127">
        <v>202512</v>
      </c>
      <c r="C127" t="s">
        <v>7</v>
      </c>
      <c r="D127" s="2">
        <v>0</v>
      </c>
    </row>
    <row r="128" spans="1:4" x14ac:dyDescent="0.4">
      <c r="A128">
        <v>6</v>
      </c>
      <c r="B128">
        <v>202512</v>
      </c>
      <c r="C128" t="s">
        <v>8</v>
      </c>
      <c r="D128" s="2">
        <v>1177</v>
      </c>
    </row>
    <row r="129" spans="1:4" x14ac:dyDescent="0.4">
      <c r="A129">
        <v>7</v>
      </c>
      <c r="B129">
        <v>202512</v>
      </c>
      <c r="C129" t="s">
        <v>9</v>
      </c>
      <c r="D129" s="2">
        <v>2175</v>
      </c>
    </row>
    <row r="130" spans="1:4" x14ac:dyDescent="0.4">
      <c r="A130">
        <v>8</v>
      </c>
      <c r="B130">
        <v>202512</v>
      </c>
      <c r="C130" t="s">
        <v>10</v>
      </c>
      <c r="D130" s="2">
        <v>60000</v>
      </c>
    </row>
    <row r="131" spans="1:4" x14ac:dyDescent="0.4">
      <c r="A131">
        <v>9</v>
      </c>
      <c r="B131">
        <v>202512</v>
      </c>
      <c r="C131" t="s">
        <v>11</v>
      </c>
      <c r="D131" s="2">
        <v>0</v>
      </c>
    </row>
    <row r="132" spans="1:4" x14ac:dyDescent="0.4">
      <c r="A132">
        <v>10</v>
      </c>
      <c r="B132">
        <v>202512</v>
      </c>
      <c r="C132" t="s">
        <v>12</v>
      </c>
      <c r="D132" s="2">
        <v>238624</v>
      </c>
    </row>
    <row r="133" spans="1:4" x14ac:dyDescent="0.4">
      <c r="A133">
        <v>11</v>
      </c>
      <c r="B133">
        <v>202512</v>
      </c>
      <c r="C133" t="s">
        <v>13</v>
      </c>
      <c r="D133" s="2">
        <v>1513362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01A8-25BA-4864-8273-A4AFA12DF947}">
  <sheetPr>
    <tabColor rgb="FFFF0000"/>
  </sheetPr>
  <dimension ref="A1:D181"/>
  <sheetViews>
    <sheetView workbookViewId="0">
      <selection activeCell="B1" sqref="B1"/>
    </sheetView>
  </sheetViews>
  <sheetFormatPr baseColWidth="10" defaultRowHeight="14.6" x14ac:dyDescent="0.4"/>
  <cols>
    <col min="1" max="1" width="8.3046875" bestFit="1" customWidth="1"/>
    <col min="2" max="2" width="9.765625" bestFit="1" customWidth="1"/>
    <col min="3" max="3" width="45.84375" bestFit="1" customWidth="1"/>
    <col min="4" max="4" width="12.84375" bestFit="1" customWidth="1"/>
  </cols>
  <sheetData>
    <row r="1" spans="1:4" x14ac:dyDescent="0.4">
      <c r="A1" t="s">
        <v>0</v>
      </c>
      <c r="B1" t="s">
        <v>29</v>
      </c>
      <c r="C1" t="s">
        <v>1</v>
      </c>
      <c r="D1" t="s">
        <v>2</v>
      </c>
    </row>
    <row r="2" spans="1:4" x14ac:dyDescent="0.4">
      <c r="A2">
        <v>12</v>
      </c>
      <c r="B2">
        <v>202501</v>
      </c>
      <c r="C2" t="s">
        <v>14</v>
      </c>
      <c r="D2" s="2">
        <v>238624118</v>
      </c>
    </row>
    <row r="3" spans="1:4" x14ac:dyDescent="0.4">
      <c r="A3">
        <v>13</v>
      </c>
      <c r="B3">
        <v>202501</v>
      </c>
      <c r="C3" t="s">
        <v>15</v>
      </c>
      <c r="D3" s="2">
        <v>173986107</v>
      </c>
    </row>
    <row r="4" spans="1:4" x14ac:dyDescent="0.4">
      <c r="A4">
        <v>14</v>
      </c>
      <c r="B4">
        <v>202501</v>
      </c>
      <c r="C4" t="s">
        <v>16</v>
      </c>
      <c r="D4" s="2">
        <v>64638011</v>
      </c>
    </row>
    <row r="5" spans="1:4" x14ac:dyDescent="0.4">
      <c r="A5">
        <v>15</v>
      </c>
      <c r="B5">
        <v>202501</v>
      </c>
      <c r="C5" t="s">
        <v>17</v>
      </c>
      <c r="D5" s="2">
        <v>8451756</v>
      </c>
    </row>
    <row r="6" spans="1:4" x14ac:dyDescent="0.4">
      <c r="A6">
        <v>16</v>
      </c>
      <c r="B6">
        <v>202501</v>
      </c>
      <c r="C6" t="s">
        <v>18</v>
      </c>
      <c r="D6" s="2">
        <v>117660</v>
      </c>
    </row>
    <row r="7" spans="1:4" x14ac:dyDescent="0.4">
      <c r="A7">
        <v>17</v>
      </c>
      <c r="B7">
        <v>202501</v>
      </c>
      <c r="C7" t="s">
        <v>19</v>
      </c>
      <c r="D7" s="2">
        <v>150000</v>
      </c>
    </row>
    <row r="8" spans="1:4" x14ac:dyDescent="0.4">
      <c r="A8">
        <v>18</v>
      </c>
      <c r="B8">
        <v>202501</v>
      </c>
      <c r="C8" t="s">
        <v>20</v>
      </c>
      <c r="D8" s="2">
        <v>1500000</v>
      </c>
    </row>
    <row r="9" spans="1:4" x14ac:dyDescent="0.4">
      <c r="A9">
        <v>19</v>
      </c>
      <c r="B9">
        <v>202501</v>
      </c>
      <c r="C9" t="s">
        <v>21</v>
      </c>
      <c r="D9" s="2">
        <v>54418595</v>
      </c>
    </row>
    <row r="10" spans="1:4" x14ac:dyDescent="0.4">
      <c r="A10">
        <v>20</v>
      </c>
      <c r="B10">
        <v>202501</v>
      </c>
      <c r="C10" t="s">
        <v>22</v>
      </c>
      <c r="D10" s="2">
        <v>136601</v>
      </c>
    </row>
    <row r="11" spans="1:4" x14ac:dyDescent="0.4">
      <c r="A11">
        <v>21</v>
      </c>
      <c r="B11">
        <v>202501</v>
      </c>
      <c r="C11" t="s">
        <v>23</v>
      </c>
      <c r="D11" s="2">
        <v>45000</v>
      </c>
    </row>
    <row r="12" spans="1:4" x14ac:dyDescent="0.4">
      <c r="A12">
        <v>22</v>
      </c>
      <c r="B12">
        <v>202501</v>
      </c>
      <c r="C12" t="s">
        <v>24</v>
      </c>
      <c r="D12" s="2">
        <v>54600196</v>
      </c>
    </row>
    <row r="13" spans="1:4" x14ac:dyDescent="0.4">
      <c r="A13">
        <v>23</v>
      </c>
      <c r="B13">
        <v>202501</v>
      </c>
      <c r="C13" t="s">
        <v>25</v>
      </c>
      <c r="D13" s="2">
        <v>3500000</v>
      </c>
    </row>
    <row r="14" spans="1:4" x14ac:dyDescent="0.4">
      <c r="A14">
        <v>24</v>
      </c>
      <c r="B14">
        <v>202501</v>
      </c>
      <c r="C14" t="s">
        <v>26</v>
      </c>
      <c r="D14" s="2">
        <v>45750</v>
      </c>
    </row>
    <row r="15" spans="1:4" x14ac:dyDescent="0.4">
      <c r="A15">
        <v>25</v>
      </c>
      <c r="B15">
        <v>202501</v>
      </c>
      <c r="C15" t="s">
        <v>27</v>
      </c>
      <c r="D15" s="2">
        <v>51145946</v>
      </c>
    </row>
    <row r="16" spans="1:4" x14ac:dyDescent="0.4">
      <c r="A16">
        <v>27</v>
      </c>
      <c r="B16">
        <v>202501</v>
      </c>
      <c r="C16" t="s">
        <v>28</v>
      </c>
      <c r="D16" s="2">
        <v>6393243</v>
      </c>
    </row>
    <row r="17" spans="1:4" x14ac:dyDescent="0.4">
      <c r="A17">
        <v>12</v>
      </c>
      <c r="B17">
        <v>202502</v>
      </c>
      <c r="C17" t="s">
        <v>14</v>
      </c>
      <c r="D17" s="2">
        <v>23862412</v>
      </c>
    </row>
    <row r="18" spans="1:4" x14ac:dyDescent="0.4">
      <c r="A18">
        <v>13</v>
      </c>
      <c r="B18">
        <v>202502</v>
      </c>
      <c r="C18" t="s">
        <v>15</v>
      </c>
      <c r="D18" s="2">
        <v>17398611</v>
      </c>
    </row>
    <row r="19" spans="1:4" x14ac:dyDescent="0.4">
      <c r="A19">
        <v>14</v>
      </c>
      <c r="B19">
        <v>202502</v>
      </c>
      <c r="C19" t="s">
        <v>16</v>
      </c>
      <c r="D19" s="2">
        <v>6463801</v>
      </c>
    </row>
    <row r="20" spans="1:4" x14ac:dyDescent="0.4">
      <c r="A20">
        <v>15</v>
      </c>
      <c r="B20">
        <v>202502</v>
      </c>
      <c r="C20" t="s">
        <v>17</v>
      </c>
      <c r="D20" s="2">
        <v>845176</v>
      </c>
    </row>
    <row r="21" spans="1:4" x14ac:dyDescent="0.4">
      <c r="A21">
        <v>16</v>
      </c>
      <c r="B21">
        <v>202502</v>
      </c>
      <c r="C21" t="s">
        <v>18</v>
      </c>
      <c r="D21" s="2">
        <v>11766</v>
      </c>
    </row>
    <row r="22" spans="1:4" x14ac:dyDescent="0.4">
      <c r="A22">
        <v>17</v>
      </c>
      <c r="B22">
        <v>202502</v>
      </c>
      <c r="C22" t="s">
        <v>19</v>
      </c>
      <c r="D22" s="2">
        <v>15000</v>
      </c>
    </row>
    <row r="23" spans="1:4" x14ac:dyDescent="0.4">
      <c r="A23">
        <v>18</v>
      </c>
      <c r="B23">
        <v>202502</v>
      </c>
      <c r="C23" t="s">
        <v>20</v>
      </c>
      <c r="D23" s="2">
        <v>150000</v>
      </c>
    </row>
    <row r="24" spans="1:4" x14ac:dyDescent="0.4">
      <c r="A24">
        <v>19</v>
      </c>
      <c r="B24">
        <v>202502</v>
      </c>
      <c r="C24" t="s">
        <v>21</v>
      </c>
      <c r="D24" s="2">
        <v>5441860</v>
      </c>
    </row>
    <row r="25" spans="1:4" x14ac:dyDescent="0.4">
      <c r="A25">
        <v>20</v>
      </c>
      <c r="B25">
        <v>202502</v>
      </c>
      <c r="C25" t="s">
        <v>22</v>
      </c>
      <c r="D25" s="2">
        <v>13660</v>
      </c>
    </row>
    <row r="26" spans="1:4" x14ac:dyDescent="0.4">
      <c r="A26">
        <v>21</v>
      </c>
      <c r="B26">
        <v>202502</v>
      </c>
      <c r="C26" t="s">
        <v>23</v>
      </c>
      <c r="D26" s="2">
        <v>4500</v>
      </c>
    </row>
    <row r="27" spans="1:4" x14ac:dyDescent="0.4">
      <c r="A27">
        <v>22</v>
      </c>
      <c r="B27">
        <v>202502</v>
      </c>
      <c r="C27" t="s">
        <v>24</v>
      </c>
      <c r="D27" s="2">
        <v>5460020</v>
      </c>
    </row>
    <row r="28" spans="1:4" x14ac:dyDescent="0.4">
      <c r="A28">
        <v>23</v>
      </c>
      <c r="B28">
        <v>202502</v>
      </c>
      <c r="C28" t="s">
        <v>25</v>
      </c>
      <c r="D28" s="2">
        <v>350000</v>
      </c>
    </row>
    <row r="29" spans="1:4" x14ac:dyDescent="0.4">
      <c r="A29">
        <v>24</v>
      </c>
      <c r="B29">
        <v>202502</v>
      </c>
      <c r="C29" t="s">
        <v>26</v>
      </c>
      <c r="D29" s="2">
        <v>4575</v>
      </c>
    </row>
    <row r="30" spans="1:4" x14ac:dyDescent="0.4">
      <c r="A30">
        <v>25</v>
      </c>
      <c r="B30">
        <v>202502</v>
      </c>
      <c r="C30" t="s">
        <v>27</v>
      </c>
      <c r="D30" s="2">
        <v>5114595</v>
      </c>
    </row>
    <row r="31" spans="1:4" x14ac:dyDescent="0.4">
      <c r="A31">
        <v>27</v>
      </c>
      <c r="B31">
        <v>202502</v>
      </c>
      <c r="C31" t="s">
        <v>28</v>
      </c>
      <c r="D31" s="2">
        <v>639324</v>
      </c>
    </row>
    <row r="32" spans="1:4" x14ac:dyDescent="0.4">
      <c r="A32">
        <v>12</v>
      </c>
      <c r="B32">
        <v>202503</v>
      </c>
      <c r="C32" t="s">
        <v>14</v>
      </c>
      <c r="D32" s="2">
        <v>4772482</v>
      </c>
    </row>
    <row r="33" spans="1:4" x14ac:dyDescent="0.4">
      <c r="A33">
        <v>13</v>
      </c>
      <c r="B33">
        <v>202503</v>
      </c>
      <c r="C33" t="s">
        <v>15</v>
      </c>
      <c r="D33" s="2">
        <v>3479722</v>
      </c>
    </row>
    <row r="34" spans="1:4" x14ac:dyDescent="0.4">
      <c r="A34">
        <v>14</v>
      </c>
      <c r="B34">
        <v>202503</v>
      </c>
      <c r="C34" t="s">
        <v>16</v>
      </c>
      <c r="D34" s="2">
        <v>1292760</v>
      </c>
    </row>
    <row r="35" spans="1:4" x14ac:dyDescent="0.4">
      <c r="A35">
        <v>15</v>
      </c>
      <c r="B35">
        <v>202503</v>
      </c>
      <c r="C35" t="s">
        <v>17</v>
      </c>
      <c r="D35" s="2">
        <v>169035</v>
      </c>
    </row>
    <row r="36" spans="1:4" x14ac:dyDescent="0.4">
      <c r="A36">
        <v>16</v>
      </c>
      <c r="B36">
        <v>202503</v>
      </c>
      <c r="C36" t="s">
        <v>18</v>
      </c>
      <c r="D36" s="2">
        <v>2353</v>
      </c>
    </row>
    <row r="37" spans="1:4" x14ac:dyDescent="0.4">
      <c r="A37">
        <v>17</v>
      </c>
      <c r="B37">
        <v>202503</v>
      </c>
      <c r="C37" t="s">
        <v>19</v>
      </c>
      <c r="D37" s="2">
        <v>3000</v>
      </c>
    </row>
    <row r="38" spans="1:4" x14ac:dyDescent="0.4">
      <c r="A38">
        <v>18</v>
      </c>
      <c r="B38">
        <v>202503</v>
      </c>
      <c r="C38" t="s">
        <v>20</v>
      </c>
      <c r="D38" s="2">
        <v>30000</v>
      </c>
    </row>
    <row r="39" spans="1:4" x14ac:dyDescent="0.4">
      <c r="A39">
        <v>19</v>
      </c>
      <c r="B39">
        <v>202503</v>
      </c>
      <c r="C39" t="s">
        <v>21</v>
      </c>
      <c r="D39" s="2">
        <v>1088372</v>
      </c>
    </row>
    <row r="40" spans="1:4" x14ac:dyDescent="0.4">
      <c r="A40">
        <v>20</v>
      </c>
      <c r="B40">
        <v>202503</v>
      </c>
      <c r="C40" t="s">
        <v>22</v>
      </c>
      <c r="D40" s="2">
        <v>2732</v>
      </c>
    </row>
    <row r="41" spans="1:4" x14ac:dyDescent="0.4">
      <c r="A41">
        <v>21</v>
      </c>
      <c r="B41">
        <v>202503</v>
      </c>
      <c r="C41" t="s">
        <v>23</v>
      </c>
      <c r="D41" s="2">
        <v>900</v>
      </c>
    </row>
    <row r="42" spans="1:4" x14ac:dyDescent="0.4">
      <c r="A42">
        <v>22</v>
      </c>
      <c r="B42">
        <v>202503</v>
      </c>
      <c r="C42" t="s">
        <v>24</v>
      </c>
      <c r="D42" s="2">
        <v>1092004</v>
      </c>
    </row>
    <row r="43" spans="1:4" x14ac:dyDescent="0.4">
      <c r="A43">
        <v>23</v>
      </c>
      <c r="B43">
        <v>202503</v>
      </c>
      <c r="C43" t="s">
        <v>25</v>
      </c>
      <c r="D43" s="2">
        <v>70000</v>
      </c>
    </row>
    <row r="44" spans="1:4" x14ac:dyDescent="0.4">
      <c r="A44">
        <v>24</v>
      </c>
      <c r="B44">
        <v>202503</v>
      </c>
      <c r="C44" t="s">
        <v>26</v>
      </c>
      <c r="D44" s="2">
        <v>915</v>
      </c>
    </row>
    <row r="45" spans="1:4" x14ac:dyDescent="0.4">
      <c r="A45">
        <v>25</v>
      </c>
      <c r="B45">
        <v>202503</v>
      </c>
      <c r="C45" t="s">
        <v>27</v>
      </c>
      <c r="D45" s="2">
        <v>1022919</v>
      </c>
    </row>
    <row r="46" spans="1:4" x14ac:dyDescent="0.4">
      <c r="A46">
        <v>27</v>
      </c>
      <c r="B46">
        <v>202503</v>
      </c>
      <c r="C46" t="s">
        <v>28</v>
      </c>
      <c r="D46" s="2">
        <v>127865</v>
      </c>
    </row>
    <row r="47" spans="1:4" x14ac:dyDescent="0.4">
      <c r="A47">
        <v>12</v>
      </c>
      <c r="B47">
        <v>202504</v>
      </c>
      <c r="C47" t="s">
        <v>14</v>
      </c>
      <c r="D47" s="2">
        <v>357936177</v>
      </c>
    </row>
    <row r="48" spans="1:4" x14ac:dyDescent="0.4">
      <c r="A48">
        <v>13</v>
      </c>
      <c r="B48">
        <v>202504</v>
      </c>
      <c r="C48" t="s">
        <v>15</v>
      </c>
      <c r="D48" s="2">
        <v>260979160</v>
      </c>
    </row>
    <row r="49" spans="1:4" x14ac:dyDescent="0.4">
      <c r="A49">
        <v>14</v>
      </c>
      <c r="B49">
        <v>202504</v>
      </c>
      <c r="C49" t="s">
        <v>16</v>
      </c>
      <c r="D49" s="2">
        <v>96957016</v>
      </c>
    </row>
    <row r="50" spans="1:4" x14ac:dyDescent="0.4">
      <c r="A50">
        <v>15</v>
      </c>
      <c r="B50">
        <v>202504</v>
      </c>
      <c r="C50" t="s">
        <v>17</v>
      </c>
      <c r="D50" s="2">
        <v>12677634</v>
      </c>
    </row>
    <row r="51" spans="1:4" x14ac:dyDescent="0.4">
      <c r="A51">
        <v>16</v>
      </c>
      <c r="B51">
        <v>202504</v>
      </c>
      <c r="C51" t="s">
        <v>18</v>
      </c>
      <c r="D51" s="2">
        <v>176490</v>
      </c>
    </row>
    <row r="52" spans="1:4" x14ac:dyDescent="0.4">
      <c r="A52">
        <v>17</v>
      </c>
      <c r="B52">
        <v>202504</v>
      </c>
      <c r="C52" t="s">
        <v>19</v>
      </c>
      <c r="D52" s="2">
        <v>225000</v>
      </c>
    </row>
    <row r="53" spans="1:4" x14ac:dyDescent="0.4">
      <c r="A53">
        <v>18</v>
      </c>
      <c r="B53">
        <v>202504</v>
      </c>
      <c r="C53" t="s">
        <v>20</v>
      </c>
      <c r="D53" s="2">
        <v>2250000</v>
      </c>
    </row>
    <row r="54" spans="1:4" x14ac:dyDescent="0.4">
      <c r="A54">
        <v>19</v>
      </c>
      <c r="B54">
        <v>202504</v>
      </c>
      <c r="C54" t="s">
        <v>21</v>
      </c>
      <c r="D54" s="2">
        <v>81627892</v>
      </c>
    </row>
    <row r="55" spans="1:4" x14ac:dyDescent="0.4">
      <c r="A55">
        <v>20</v>
      </c>
      <c r="B55">
        <v>202504</v>
      </c>
      <c r="C55" t="s">
        <v>22</v>
      </c>
      <c r="D55" s="2">
        <v>204902</v>
      </c>
    </row>
    <row r="56" spans="1:4" x14ac:dyDescent="0.4">
      <c r="A56">
        <v>21</v>
      </c>
      <c r="B56">
        <v>202504</v>
      </c>
      <c r="C56" t="s">
        <v>23</v>
      </c>
      <c r="D56" s="2">
        <v>67500</v>
      </c>
    </row>
    <row r="57" spans="1:4" x14ac:dyDescent="0.4">
      <c r="A57">
        <v>22</v>
      </c>
      <c r="B57">
        <v>202504</v>
      </c>
      <c r="C57" t="s">
        <v>24</v>
      </c>
      <c r="D57" s="2">
        <v>81900294</v>
      </c>
    </row>
    <row r="58" spans="1:4" x14ac:dyDescent="0.4">
      <c r="A58">
        <v>23</v>
      </c>
      <c r="B58">
        <v>202504</v>
      </c>
      <c r="C58" t="s">
        <v>25</v>
      </c>
      <c r="D58" s="2">
        <v>5250000</v>
      </c>
    </row>
    <row r="59" spans="1:4" x14ac:dyDescent="0.4">
      <c r="A59">
        <v>24</v>
      </c>
      <c r="B59">
        <v>202504</v>
      </c>
      <c r="C59" t="s">
        <v>26</v>
      </c>
      <c r="D59" s="2">
        <v>68625</v>
      </c>
    </row>
    <row r="60" spans="1:4" x14ac:dyDescent="0.4">
      <c r="A60">
        <v>25</v>
      </c>
      <c r="B60">
        <v>202504</v>
      </c>
      <c r="C60" t="s">
        <v>27</v>
      </c>
      <c r="D60" s="2">
        <v>76718919</v>
      </c>
    </row>
    <row r="61" spans="1:4" x14ac:dyDescent="0.4">
      <c r="A61">
        <v>27</v>
      </c>
      <c r="B61">
        <v>202504</v>
      </c>
      <c r="C61" t="s">
        <v>28</v>
      </c>
      <c r="D61" s="2">
        <v>9589865</v>
      </c>
    </row>
    <row r="62" spans="1:4" x14ac:dyDescent="0.4">
      <c r="A62">
        <v>12</v>
      </c>
      <c r="B62">
        <v>202505</v>
      </c>
      <c r="C62" t="s">
        <v>14</v>
      </c>
      <c r="D62" s="2">
        <v>4772482</v>
      </c>
    </row>
    <row r="63" spans="1:4" x14ac:dyDescent="0.4">
      <c r="A63">
        <v>13</v>
      </c>
      <c r="B63">
        <v>202505</v>
      </c>
      <c r="C63" t="s">
        <v>15</v>
      </c>
      <c r="D63" s="2">
        <v>3479722</v>
      </c>
    </row>
    <row r="64" spans="1:4" x14ac:dyDescent="0.4">
      <c r="A64">
        <v>14</v>
      </c>
      <c r="B64">
        <v>202505</v>
      </c>
      <c r="C64" t="s">
        <v>16</v>
      </c>
      <c r="D64" s="2">
        <v>1292760</v>
      </c>
    </row>
    <row r="65" spans="1:4" x14ac:dyDescent="0.4">
      <c r="A65">
        <v>15</v>
      </c>
      <c r="B65">
        <v>202505</v>
      </c>
      <c r="C65" t="s">
        <v>17</v>
      </c>
      <c r="D65" s="2">
        <v>169035</v>
      </c>
    </row>
    <row r="66" spans="1:4" x14ac:dyDescent="0.4">
      <c r="A66">
        <v>16</v>
      </c>
      <c r="B66">
        <v>202505</v>
      </c>
      <c r="C66" t="s">
        <v>18</v>
      </c>
      <c r="D66" s="2">
        <v>2353</v>
      </c>
    </row>
    <row r="67" spans="1:4" x14ac:dyDescent="0.4">
      <c r="A67">
        <v>17</v>
      </c>
      <c r="B67">
        <v>202505</v>
      </c>
      <c r="C67" t="s">
        <v>19</v>
      </c>
      <c r="D67" s="2">
        <v>3000</v>
      </c>
    </row>
    <row r="68" spans="1:4" x14ac:dyDescent="0.4">
      <c r="A68">
        <v>18</v>
      </c>
      <c r="B68">
        <v>202505</v>
      </c>
      <c r="C68" t="s">
        <v>20</v>
      </c>
      <c r="D68" s="2">
        <v>30000</v>
      </c>
    </row>
    <row r="69" spans="1:4" x14ac:dyDescent="0.4">
      <c r="A69">
        <v>19</v>
      </c>
      <c r="B69">
        <v>202505</v>
      </c>
      <c r="C69" t="s">
        <v>21</v>
      </c>
      <c r="D69" s="2">
        <v>1088372</v>
      </c>
    </row>
    <row r="70" spans="1:4" x14ac:dyDescent="0.4">
      <c r="A70">
        <v>20</v>
      </c>
      <c r="B70">
        <v>202505</v>
      </c>
      <c r="C70" t="s">
        <v>22</v>
      </c>
      <c r="D70" s="2">
        <v>2732</v>
      </c>
    </row>
    <row r="71" spans="1:4" x14ac:dyDescent="0.4">
      <c r="A71">
        <v>21</v>
      </c>
      <c r="B71">
        <v>202505</v>
      </c>
      <c r="C71" t="s">
        <v>23</v>
      </c>
      <c r="D71" s="2">
        <v>900</v>
      </c>
    </row>
    <row r="72" spans="1:4" x14ac:dyDescent="0.4">
      <c r="A72">
        <v>22</v>
      </c>
      <c r="B72">
        <v>202505</v>
      </c>
      <c r="C72" t="s">
        <v>24</v>
      </c>
      <c r="D72" s="2">
        <v>1092004</v>
      </c>
    </row>
    <row r="73" spans="1:4" x14ac:dyDescent="0.4">
      <c r="A73">
        <v>23</v>
      </c>
      <c r="B73">
        <v>202505</v>
      </c>
      <c r="C73" t="s">
        <v>25</v>
      </c>
      <c r="D73" s="2">
        <v>70000</v>
      </c>
    </row>
    <row r="74" spans="1:4" x14ac:dyDescent="0.4">
      <c r="A74">
        <v>24</v>
      </c>
      <c r="B74">
        <v>202505</v>
      </c>
      <c r="C74" t="s">
        <v>26</v>
      </c>
      <c r="D74" s="2">
        <v>915</v>
      </c>
    </row>
    <row r="75" spans="1:4" x14ac:dyDescent="0.4">
      <c r="A75">
        <v>25</v>
      </c>
      <c r="B75">
        <v>202505</v>
      </c>
      <c r="C75" t="s">
        <v>27</v>
      </c>
      <c r="D75" s="2">
        <v>1022919</v>
      </c>
    </row>
    <row r="76" spans="1:4" x14ac:dyDescent="0.4">
      <c r="A76">
        <v>27</v>
      </c>
      <c r="B76">
        <v>202505</v>
      </c>
      <c r="C76" t="s">
        <v>28</v>
      </c>
      <c r="D76" s="2">
        <v>127865</v>
      </c>
    </row>
    <row r="77" spans="1:4" x14ac:dyDescent="0.4">
      <c r="A77">
        <v>12</v>
      </c>
      <c r="B77">
        <v>202506</v>
      </c>
      <c r="C77" t="s">
        <v>14</v>
      </c>
      <c r="D77" s="2">
        <v>334073765</v>
      </c>
    </row>
    <row r="78" spans="1:4" x14ac:dyDescent="0.4">
      <c r="A78">
        <v>13</v>
      </c>
      <c r="B78">
        <v>202506</v>
      </c>
      <c r="C78" t="s">
        <v>15</v>
      </c>
      <c r="D78" s="2">
        <v>243580550</v>
      </c>
    </row>
    <row r="79" spans="1:4" x14ac:dyDescent="0.4">
      <c r="A79">
        <v>14</v>
      </c>
      <c r="B79">
        <v>202506</v>
      </c>
      <c r="C79" t="s">
        <v>16</v>
      </c>
      <c r="D79" s="2">
        <v>90493215</v>
      </c>
    </row>
    <row r="80" spans="1:4" x14ac:dyDescent="0.4">
      <c r="A80">
        <v>15</v>
      </c>
      <c r="B80">
        <v>202506</v>
      </c>
      <c r="C80" t="s">
        <v>17</v>
      </c>
      <c r="D80" s="2">
        <v>11832458</v>
      </c>
    </row>
    <row r="81" spans="1:4" x14ac:dyDescent="0.4">
      <c r="A81">
        <v>16</v>
      </c>
      <c r="B81">
        <v>202506</v>
      </c>
      <c r="C81" t="s">
        <v>18</v>
      </c>
      <c r="D81" s="2">
        <v>164724</v>
      </c>
    </row>
    <row r="82" spans="1:4" x14ac:dyDescent="0.4">
      <c r="A82">
        <v>17</v>
      </c>
      <c r="B82">
        <v>202506</v>
      </c>
      <c r="C82" t="s">
        <v>19</v>
      </c>
      <c r="D82" s="2">
        <v>210000</v>
      </c>
    </row>
    <row r="83" spans="1:4" x14ac:dyDescent="0.4">
      <c r="A83">
        <v>18</v>
      </c>
      <c r="B83">
        <v>202506</v>
      </c>
      <c r="C83" t="s">
        <v>20</v>
      </c>
      <c r="D83" s="2">
        <v>2100000</v>
      </c>
    </row>
    <row r="84" spans="1:4" x14ac:dyDescent="0.4">
      <c r="A84">
        <v>19</v>
      </c>
      <c r="B84">
        <v>202506</v>
      </c>
      <c r="C84" t="s">
        <v>21</v>
      </c>
      <c r="D84" s="2">
        <v>76186033</v>
      </c>
    </row>
    <row r="85" spans="1:4" x14ac:dyDescent="0.4">
      <c r="A85">
        <v>20</v>
      </c>
      <c r="B85">
        <v>202506</v>
      </c>
      <c r="C85" t="s">
        <v>22</v>
      </c>
      <c r="D85" s="2">
        <v>191241</v>
      </c>
    </row>
    <row r="86" spans="1:4" x14ac:dyDescent="0.4">
      <c r="A86">
        <v>21</v>
      </c>
      <c r="B86">
        <v>202506</v>
      </c>
      <c r="C86" t="s">
        <v>23</v>
      </c>
      <c r="D86" s="2">
        <v>63000</v>
      </c>
    </row>
    <row r="87" spans="1:4" x14ac:dyDescent="0.4">
      <c r="A87">
        <v>22</v>
      </c>
      <c r="B87">
        <v>202506</v>
      </c>
      <c r="C87" t="s">
        <v>24</v>
      </c>
      <c r="D87" s="2">
        <v>76440274</v>
      </c>
    </row>
    <row r="88" spans="1:4" x14ac:dyDescent="0.4">
      <c r="A88">
        <v>23</v>
      </c>
      <c r="B88">
        <v>202506</v>
      </c>
      <c r="C88" t="s">
        <v>25</v>
      </c>
      <c r="D88" s="2">
        <v>4900000</v>
      </c>
    </row>
    <row r="89" spans="1:4" x14ac:dyDescent="0.4">
      <c r="A89">
        <v>24</v>
      </c>
      <c r="B89">
        <v>202506</v>
      </c>
      <c r="C89" t="s">
        <v>26</v>
      </c>
      <c r="D89" s="2">
        <v>64050</v>
      </c>
    </row>
    <row r="90" spans="1:4" x14ac:dyDescent="0.4">
      <c r="A90">
        <v>25</v>
      </c>
      <c r="B90">
        <v>202506</v>
      </c>
      <c r="C90" t="s">
        <v>27</v>
      </c>
      <c r="D90" s="2">
        <v>71604324</v>
      </c>
    </row>
    <row r="91" spans="1:4" x14ac:dyDescent="0.4">
      <c r="A91">
        <v>27</v>
      </c>
      <c r="B91">
        <v>202506</v>
      </c>
      <c r="C91" t="s">
        <v>28</v>
      </c>
      <c r="D91" s="2">
        <v>8950541</v>
      </c>
    </row>
    <row r="92" spans="1:4" x14ac:dyDescent="0.4">
      <c r="A92">
        <v>12</v>
      </c>
      <c r="B92">
        <v>202507</v>
      </c>
      <c r="C92" t="s">
        <v>14</v>
      </c>
      <c r="D92" s="2">
        <v>119312059</v>
      </c>
    </row>
    <row r="93" spans="1:4" x14ac:dyDescent="0.4">
      <c r="A93">
        <v>13</v>
      </c>
      <c r="B93">
        <v>202507</v>
      </c>
      <c r="C93" t="s">
        <v>15</v>
      </c>
      <c r="D93" s="2">
        <v>86993054</v>
      </c>
    </row>
    <row r="94" spans="1:4" x14ac:dyDescent="0.4">
      <c r="A94">
        <v>14</v>
      </c>
      <c r="B94">
        <v>202507</v>
      </c>
      <c r="C94" t="s">
        <v>16</v>
      </c>
      <c r="D94" s="2">
        <v>32319006</v>
      </c>
    </row>
    <row r="95" spans="1:4" x14ac:dyDescent="0.4">
      <c r="A95">
        <v>15</v>
      </c>
      <c r="B95">
        <v>202507</v>
      </c>
      <c r="C95" t="s">
        <v>17</v>
      </c>
      <c r="D95" s="2">
        <v>4225878</v>
      </c>
    </row>
    <row r="96" spans="1:4" x14ac:dyDescent="0.4">
      <c r="A96">
        <v>16</v>
      </c>
      <c r="B96">
        <v>202507</v>
      </c>
      <c r="C96" t="s">
        <v>18</v>
      </c>
      <c r="D96" s="2">
        <v>58830</v>
      </c>
    </row>
    <row r="97" spans="1:4" x14ac:dyDescent="0.4">
      <c r="A97">
        <v>17</v>
      </c>
      <c r="B97">
        <v>202507</v>
      </c>
      <c r="C97" t="s">
        <v>19</v>
      </c>
      <c r="D97" s="2">
        <v>75000</v>
      </c>
    </row>
    <row r="98" spans="1:4" x14ac:dyDescent="0.4">
      <c r="A98">
        <v>18</v>
      </c>
      <c r="B98">
        <v>202507</v>
      </c>
      <c r="C98" t="s">
        <v>20</v>
      </c>
      <c r="D98" s="2">
        <v>750000</v>
      </c>
    </row>
    <row r="99" spans="1:4" x14ac:dyDescent="0.4">
      <c r="A99">
        <v>19</v>
      </c>
      <c r="B99">
        <v>202507</v>
      </c>
      <c r="C99" t="s">
        <v>21</v>
      </c>
      <c r="D99" s="2">
        <v>27209298</v>
      </c>
    </row>
    <row r="100" spans="1:4" x14ac:dyDescent="0.4">
      <c r="A100">
        <v>20</v>
      </c>
      <c r="B100">
        <v>202507</v>
      </c>
      <c r="C100" t="s">
        <v>22</v>
      </c>
      <c r="D100" s="2">
        <v>68300</v>
      </c>
    </row>
    <row r="101" spans="1:4" x14ac:dyDescent="0.4">
      <c r="A101">
        <v>21</v>
      </c>
      <c r="B101">
        <v>202507</v>
      </c>
      <c r="C101" t="s">
        <v>23</v>
      </c>
      <c r="D101" s="2">
        <v>22500</v>
      </c>
    </row>
    <row r="102" spans="1:4" x14ac:dyDescent="0.4">
      <c r="A102">
        <v>22</v>
      </c>
      <c r="B102">
        <v>202507</v>
      </c>
      <c r="C102" t="s">
        <v>24</v>
      </c>
      <c r="D102" s="2">
        <v>27300098</v>
      </c>
    </row>
    <row r="103" spans="1:4" x14ac:dyDescent="0.4">
      <c r="A103">
        <v>23</v>
      </c>
      <c r="B103">
        <v>202507</v>
      </c>
      <c r="C103" t="s">
        <v>25</v>
      </c>
      <c r="D103" s="2">
        <v>1750000</v>
      </c>
    </row>
    <row r="104" spans="1:4" x14ac:dyDescent="0.4">
      <c r="A104">
        <v>24</v>
      </c>
      <c r="B104">
        <v>202507</v>
      </c>
      <c r="C104" t="s">
        <v>26</v>
      </c>
      <c r="D104" s="2">
        <v>22875</v>
      </c>
    </row>
    <row r="105" spans="1:4" x14ac:dyDescent="0.4">
      <c r="A105">
        <v>25</v>
      </c>
      <c r="B105">
        <v>202507</v>
      </c>
      <c r="C105" t="s">
        <v>27</v>
      </c>
      <c r="D105" s="2">
        <v>25572973</v>
      </c>
    </row>
    <row r="106" spans="1:4" x14ac:dyDescent="0.4">
      <c r="A106">
        <v>27</v>
      </c>
      <c r="B106">
        <v>202507</v>
      </c>
      <c r="C106" t="s">
        <v>28</v>
      </c>
      <c r="D106" s="2">
        <v>3196622</v>
      </c>
    </row>
    <row r="107" spans="1:4" x14ac:dyDescent="0.4">
      <c r="A107">
        <v>12</v>
      </c>
      <c r="B107">
        <v>202508</v>
      </c>
      <c r="C107" t="s">
        <v>14</v>
      </c>
      <c r="D107" s="2">
        <v>47724824</v>
      </c>
    </row>
    <row r="108" spans="1:4" x14ac:dyDescent="0.4">
      <c r="A108">
        <v>13</v>
      </c>
      <c r="B108">
        <v>202508</v>
      </c>
      <c r="C108" t="s">
        <v>15</v>
      </c>
      <c r="D108" s="2">
        <v>34797221</v>
      </c>
    </row>
    <row r="109" spans="1:4" x14ac:dyDescent="0.4">
      <c r="A109">
        <v>14</v>
      </c>
      <c r="B109">
        <v>202508</v>
      </c>
      <c r="C109" t="s">
        <v>16</v>
      </c>
      <c r="D109" s="2">
        <v>12927602</v>
      </c>
    </row>
    <row r="110" spans="1:4" x14ac:dyDescent="0.4">
      <c r="A110">
        <v>15</v>
      </c>
      <c r="B110">
        <v>202508</v>
      </c>
      <c r="C110" t="s">
        <v>17</v>
      </c>
      <c r="D110" s="2">
        <v>1690351</v>
      </c>
    </row>
    <row r="111" spans="1:4" x14ac:dyDescent="0.4">
      <c r="A111">
        <v>16</v>
      </c>
      <c r="B111">
        <v>202508</v>
      </c>
      <c r="C111" t="s">
        <v>18</v>
      </c>
      <c r="D111" s="2">
        <v>23532</v>
      </c>
    </row>
    <row r="112" spans="1:4" x14ac:dyDescent="0.4">
      <c r="A112">
        <v>17</v>
      </c>
      <c r="B112">
        <v>202508</v>
      </c>
      <c r="C112" t="s">
        <v>19</v>
      </c>
      <c r="D112" s="2">
        <v>30000</v>
      </c>
    </row>
    <row r="113" spans="1:4" x14ac:dyDescent="0.4">
      <c r="A113">
        <v>18</v>
      </c>
      <c r="B113">
        <v>202508</v>
      </c>
      <c r="C113" t="s">
        <v>20</v>
      </c>
      <c r="D113" s="2">
        <v>300000</v>
      </c>
    </row>
    <row r="114" spans="1:4" x14ac:dyDescent="0.4">
      <c r="A114">
        <v>19</v>
      </c>
      <c r="B114">
        <v>202508</v>
      </c>
      <c r="C114" t="s">
        <v>21</v>
      </c>
      <c r="D114" s="2">
        <v>10883719</v>
      </c>
    </row>
    <row r="115" spans="1:4" x14ac:dyDescent="0.4">
      <c r="A115">
        <v>20</v>
      </c>
      <c r="B115">
        <v>202508</v>
      </c>
      <c r="C115" t="s">
        <v>22</v>
      </c>
      <c r="D115" s="2">
        <v>27320</v>
      </c>
    </row>
    <row r="116" spans="1:4" x14ac:dyDescent="0.4">
      <c r="A116">
        <v>21</v>
      </c>
      <c r="B116">
        <v>202508</v>
      </c>
      <c r="C116" t="s">
        <v>23</v>
      </c>
      <c r="D116" s="2">
        <v>9000</v>
      </c>
    </row>
    <row r="117" spans="1:4" x14ac:dyDescent="0.4">
      <c r="A117">
        <v>22</v>
      </c>
      <c r="B117">
        <v>202508</v>
      </c>
      <c r="C117" t="s">
        <v>24</v>
      </c>
      <c r="D117" s="2">
        <v>10920039</v>
      </c>
    </row>
    <row r="118" spans="1:4" x14ac:dyDescent="0.4">
      <c r="A118">
        <v>23</v>
      </c>
      <c r="B118">
        <v>202508</v>
      </c>
      <c r="C118" t="s">
        <v>25</v>
      </c>
      <c r="D118" s="2">
        <v>700000</v>
      </c>
    </row>
    <row r="119" spans="1:4" x14ac:dyDescent="0.4">
      <c r="A119">
        <v>24</v>
      </c>
      <c r="B119">
        <v>202508</v>
      </c>
      <c r="C119" t="s">
        <v>26</v>
      </c>
      <c r="D119" s="2">
        <v>9150</v>
      </c>
    </row>
    <row r="120" spans="1:4" x14ac:dyDescent="0.4">
      <c r="A120">
        <v>25</v>
      </c>
      <c r="B120">
        <v>202508</v>
      </c>
      <c r="C120" t="s">
        <v>27</v>
      </c>
      <c r="D120" s="2">
        <v>10229189</v>
      </c>
    </row>
    <row r="121" spans="1:4" x14ac:dyDescent="0.4">
      <c r="A121">
        <v>27</v>
      </c>
      <c r="B121">
        <v>202508</v>
      </c>
      <c r="C121" t="s">
        <v>28</v>
      </c>
      <c r="D121" s="2">
        <v>1278649</v>
      </c>
    </row>
    <row r="122" spans="1:4" x14ac:dyDescent="0.4">
      <c r="A122">
        <v>12</v>
      </c>
      <c r="B122">
        <v>202509</v>
      </c>
      <c r="C122" t="s">
        <v>14</v>
      </c>
      <c r="D122" s="2">
        <v>238624118</v>
      </c>
    </row>
    <row r="123" spans="1:4" x14ac:dyDescent="0.4">
      <c r="A123">
        <v>13</v>
      </c>
      <c r="B123">
        <v>202509</v>
      </c>
      <c r="C123" t="s">
        <v>15</v>
      </c>
      <c r="D123" s="2">
        <v>173986107</v>
      </c>
    </row>
    <row r="124" spans="1:4" x14ac:dyDescent="0.4">
      <c r="A124">
        <v>14</v>
      </c>
      <c r="B124">
        <v>202509</v>
      </c>
      <c r="C124" t="s">
        <v>16</v>
      </c>
      <c r="D124" s="2">
        <v>64638011</v>
      </c>
    </row>
    <row r="125" spans="1:4" x14ac:dyDescent="0.4">
      <c r="A125">
        <v>15</v>
      </c>
      <c r="B125">
        <v>202509</v>
      </c>
      <c r="C125" t="s">
        <v>17</v>
      </c>
      <c r="D125" s="2">
        <v>8451756</v>
      </c>
    </row>
    <row r="126" spans="1:4" x14ac:dyDescent="0.4">
      <c r="A126">
        <v>16</v>
      </c>
      <c r="B126">
        <v>202509</v>
      </c>
      <c r="C126" t="s">
        <v>18</v>
      </c>
      <c r="D126" s="2">
        <v>117660</v>
      </c>
    </row>
    <row r="127" spans="1:4" x14ac:dyDescent="0.4">
      <c r="A127">
        <v>17</v>
      </c>
      <c r="B127">
        <v>202509</v>
      </c>
      <c r="C127" t="s">
        <v>19</v>
      </c>
      <c r="D127" s="2">
        <v>150000</v>
      </c>
    </row>
    <row r="128" spans="1:4" x14ac:dyDescent="0.4">
      <c r="A128">
        <v>18</v>
      </c>
      <c r="B128">
        <v>202509</v>
      </c>
      <c r="C128" t="s">
        <v>20</v>
      </c>
      <c r="D128" s="2">
        <v>1500000</v>
      </c>
    </row>
    <row r="129" spans="1:4" x14ac:dyDescent="0.4">
      <c r="A129">
        <v>19</v>
      </c>
      <c r="B129">
        <v>202509</v>
      </c>
      <c r="C129" t="s">
        <v>21</v>
      </c>
      <c r="D129" s="2">
        <v>54418595</v>
      </c>
    </row>
    <row r="130" spans="1:4" x14ac:dyDescent="0.4">
      <c r="A130">
        <v>20</v>
      </c>
      <c r="B130">
        <v>202509</v>
      </c>
      <c r="C130" t="s">
        <v>22</v>
      </c>
      <c r="D130" s="2">
        <v>136601</v>
      </c>
    </row>
    <row r="131" spans="1:4" x14ac:dyDescent="0.4">
      <c r="A131">
        <v>21</v>
      </c>
      <c r="B131">
        <v>202509</v>
      </c>
      <c r="C131" t="s">
        <v>23</v>
      </c>
      <c r="D131" s="2">
        <v>45000</v>
      </c>
    </row>
    <row r="132" spans="1:4" x14ac:dyDescent="0.4">
      <c r="A132">
        <v>22</v>
      </c>
      <c r="B132">
        <v>202509</v>
      </c>
      <c r="C132" t="s">
        <v>24</v>
      </c>
      <c r="D132" s="2">
        <v>54600196</v>
      </c>
    </row>
    <row r="133" spans="1:4" x14ac:dyDescent="0.4">
      <c r="A133">
        <v>23</v>
      </c>
      <c r="B133">
        <v>202509</v>
      </c>
      <c r="C133" t="s">
        <v>25</v>
      </c>
      <c r="D133" s="2">
        <v>3500000</v>
      </c>
    </row>
    <row r="134" spans="1:4" x14ac:dyDescent="0.4">
      <c r="A134">
        <v>24</v>
      </c>
      <c r="B134">
        <v>202509</v>
      </c>
      <c r="C134" t="s">
        <v>26</v>
      </c>
      <c r="D134" s="2">
        <v>45750</v>
      </c>
    </row>
    <row r="135" spans="1:4" x14ac:dyDescent="0.4">
      <c r="A135">
        <v>25</v>
      </c>
      <c r="B135">
        <v>202509</v>
      </c>
      <c r="C135" t="s">
        <v>27</v>
      </c>
      <c r="D135" s="2">
        <v>51145946</v>
      </c>
    </row>
    <row r="136" spans="1:4" x14ac:dyDescent="0.4">
      <c r="A136">
        <v>27</v>
      </c>
      <c r="B136">
        <v>202509</v>
      </c>
      <c r="C136" t="s">
        <v>28</v>
      </c>
      <c r="D136" s="2">
        <v>6393243</v>
      </c>
    </row>
    <row r="137" spans="1:4" x14ac:dyDescent="0.4">
      <c r="A137">
        <v>12</v>
      </c>
      <c r="B137">
        <v>202510</v>
      </c>
      <c r="C137" t="s">
        <v>14</v>
      </c>
      <c r="D137" s="2">
        <v>357936177</v>
      </c>
    </row>
    <row r="138" spans="1:4" x14ac:dyDescent="0.4">
      <c r="A138">
        <v>13</v>
      </c>
      <c r="B138">
        <v>202510</v>
      </c>
      <c r="C138" t="s">
        <v>15</v>
      </c>
      <c r="D138" s="2">
        <v>260979160</v>
      </c>
    </row>
    <row r="139" spans="1:4" x14ac:dyDescent="0.4">
      <c r="A139">
        <v>14</v>
      </c>
      <c r="B139">
        <v>202510</v>
      </c>
      <c r="C139" t="s">
        <v>16</v>
      </c>
      <c r="D139" s="2">
        <v>96957016</v>
      </c>
    </row>
    <row r="140" spans="1:4" x14ac:dyDescent="0.4">
      <c r="A140">
        <v>15</v>
      </c>
      <c r="B140">
        <v>202510</v>
      </c>
      <c r="C140" t="s">
        <v>17</v>
      </c>
      <c r="D140" s="2">
        <v>12677634</v>
      </c>
    </row>
    <row r="141" spans="1:4" x14ac:dyDescent="0.4">
      <c r="A141">
        <v>16</v>
      </c>
      <c r="B141">
        <v>202510</v>
      </c>
      <c r="C141" t="s">
        <v>18</v>
      </c>
      <c r="D141" s="2">
        <v>176490</v>
      </c>
    </row>
    <row r="142" spans="1:4" x14ac:dyDescent="0.4">
      <c r="A142">
        <v>17</v>
      </c>
      <c r="B142">
        <v>202510</v>
      </c>
      <c r="C142" t="s">
        <v>19</v>
      </c>
      <c r="D142" s="2">
        <v>225000</v>
      </c>
    </row>
    <row r="143" spans="1:4" x14ac:dyDescent="0.4">
      <c r="A143">
        <v>18</v>
      </c>
      <c r="B143">
        <v>202510</v>
      </c>
      <c r="C143" t="s">
        <v>20</v>
      </c>
      <c r="D143" s="2">
        <v>2250000</v>
      </c>
    </row>
    <row r="144" spans="1:4" x14ac:dyDescent="0.4">
      <c r="A144">
        <v>19</v>
      </c>
      <c r="B144">
        <v>202510</v>
      </c>
      <c r="C144" t="s">
        <v>21</v>
      </c>
      <c r="D144" s="2">
        <v>81627892</v>
      </c>
    </row>
    <row r="145" spans="1:4" x14ac:dyDescent="0.4">
      <c r="A145">
        <v>20</v>
      </c>
      <c r="B145">
        <v>202510</v>
      </c>
      <c r="C145" t="s">
        <v>22</v>
      </c>
      <c r="D145" s="2">
        <v>204902</v>
      </c>
    </row>
    <row r="146" spans="1:4" x14ac:dyDescent="0.4">
      <c r="A146">
        <v>21</v>
      </c>
      <c r="B146">
        <v>202510</v>
      </c>
      <c r="C146" t="s">
        <v>23</v>
      </c>
      <c r="D146" s="2">
        <v>67500</v>
      </c>
    </row>
    <row r="147" spans="1:4" x14ac:dyDescent="0.4">
      <c r="A147">
        <v>22</v>
      </c>
      <c r="B147">
        <v>202510</v>
      </c>
      <c r="C147" t="s">
        <v>24</v>
      </c>
      <c r="D147" s="2">
        <v>81900294</v>
      </c>
    </row>
    <row r="148" spans="1:4" x14ac:dyDescent="0.4">
      <c r="A148">
        <v>23</v>
      </c>
      <c r="B148">
        <v>202510</v>
      </c>
      <c r="C148" t="s">
        <v>25</v>
      </c>
      <c r="D148" s="2">
        <v>5250000</v>
      </c>
    </row>
    <row r="149" spans="1:4" x14ac:dyDescent="0.4">
      <c r="A149">
        <v>24</v>
      </c>
      <c r="B149">
        <v>202510</v>
      </c>
      <c r="C149" t="s">
        <v>26</v>
      </c>
      <c r="D149" s="2">
        <v>68625</v>
      </c>
    </row>
    <row r="150" spans="1:4" x14ac:dyDescent="0.4">
      <c r="A150">
        <v>25</v>
      </c>
      <c r="B150">
        <v>202510</v>
      </c>
      <c r="C150" t="s">
        <v>27</v>
      </c>
      <c r="D150" s="2">
        <v>76718919</v>
      </c>
    </row>
    <row r="151" spans="1:4" x14ac:dyDescent="0.4">
      <c r="A151">
        <v>27</v>
      </c>
      <c r="B151">
        <v>202510</v>
      </c>
      <c r="C151" t="s">
        <v>28</v>
      </c>
      <c r="D151" s="2">
        <v>9589865</v>
      </c>
    </row>
    <row r="152" spans="1:4" x14ac:dyDescent="0.4">
      <c r="A152">
        <v>12</v>
      </c>
      <c r="B152">
        <v>202511</v>
      </c>
      <c r="C152" t="s">
        <v>14</v>
      </c>
      <c r="D152" s="2">
        <v>59656030</v>
      </c>
    </row>
    <row r="153" spans="1:4" x14ac:dyDescent="0.4">
      <c r="A153">
        <v>13</v>
      </c>
      <c r="B153">
        <v>202511</v>
      </c>
      <c r="C153" t="s">
        <v>15</v>
      </c>
      <c r="D153" s="2">
        <v>43496527</v>
      </c>
    </row>
    <row r="154" spans="1:4" x14ac:dyDescent="0.4">
      <c r="A154">
        <v>14</v>
      </c>
      <c r="B154">
        <v>202511</v>
      </c>
      <c r="C154" t="s">
        <v>16</v>
      </c>
      <c r="D154" s="2">
        <v>16159503</v>
      </c>
    </row>
    <row r="155" spans="1:4" x14ac:dyDescent="0.4">
      <c r="A155">
        <v>15</v>
      </c>
      <c r="B155">
        <v>202511</v>
      </c>
      <c r="C155" t="s">
        <v>17</v>
      </c>
      <c r="D155" s="2">
        <v>2112939</v>
      </c>
    </row>
    <row r="156" spans="1:4" x14ac:dyDescent="0.4">
      <c r="A156">
        <v>16</v>
      </c>
      <c r="B156">
        <v>202511</v>
      </c>
      <c r="C156" t="s">
        <v>18</v>
      </c>
      <c r="D156" s="2">
        <v>29415</v>
      </c>
    </row>
    <row r="157" spans="1:4" x14ac:dyDescent="0.4">
      <c r="A157">
        <v>17</v>
      </c>
      <c r="B157">
        <v>202511</v>
      </c>
      <c r="C157" t="s">
        <v>19</v>
      </c>
      <c r="D157" s="2">
        <v>37500</v>
      </c>
    </row>
    <row r="158" spans="1:4" x14ac:dyDescent="0.4">
      <c r="A158">
        <v>18</v>
      </c>
      <c r="B158">
        <v>202511</v>
      </c>
      <c r="C158" t="s">
        <v>20</v>
      </c>
      <c r="D158" s="2">
        <v>375000</v>
      </c>
    </row>
    <row r="159" spans="1:4" x14ac:dyDescent="0.4">
      <c r="A159">
        <v>19</v>
      </c>
      <c r="B159">
        <v>202511</v>
      </c>
      <c r="C159" t="s">
        <v>21</v>
      </c>
      <c r="D159" s="2">
        <v>13604649</v>
      </c>
    </row>
    <row r="160" spans="1:4" x14ac:dyDescent="0.4">
      <c r="A160">
        <v>20</v>
      </c>
      <c r="B160">
        <v>202511</v>
      </c>
      <c r="C160" t="s">
        <v>22</v>
      </c>
      <c r="D160" s="2">
        <v>34150</v>
      </c>
    </row>
    <row r="161" spans="1:4" x14ac:dyDescent="0.4">
      <c r="A161">
        <v>21</v>
      </c>
      <c r="B161">
        <v>202511</v>
      </c>
      <c r="C161" t="s">
        <v>23</v>
      </c>
      <c r="D161" s="2">
        <v>11250</v>
      </c>
    </row>
    <row r="162" spans="1:4" x14ac:dyDescent="0.4">
      <c r="A162">
        <v>22</v>
      </c>
      <c r="B162">
        <v>202511</v>
      </c>
      <c r="C162" t="s">
        <v>24</v>
      </c>
      <c r="D162" s="2">
        <v>13650049</v>
      </c>
    </row>
    <row r="163" spans="1:4" x14ac:dyDescent="0.4">
      <c r="A163">
        <v>23</v>
      </c>
      <c r="B163">
        <v>202511</v>
      </c>
      <c r="C163" t="s">
        <v>25</v>
      </c>
      <c r="D163" s="2">
        <v>875000</v>
      </c>
    </row>
    <row r="164" spans="1:4" x14ac:dyDescent="0.4">
      <c r="A164">
        <v>24</v>
      </c>
      <c r="B164">
        <v>202511</v>
      </c>
      <c r="C164" t="s">
        <v>26</v>
      </c>
      <c r="D164" s="2">
        <v>11438</v>
      </c>
    </row>
    <row r="165" spans="1:4" x14ac:dyDescent="0.4">
      <c r="A165">
        <v>25</v>
      </c>
      <c r="B165">
        <v>202511</v>
      </c>
      <c r="C165" t="s">
        <v>27</v>
      </c>
      <c r="D165" s="2">
        <v>12786486</v>
      </c>
    </row>
    <row r="166" spans="1:4" x14ac:dyDescent="0.4">
      <c r="A166">
        <v>27</v>
      </c>
      <c r="B166">
        <v>202511</v>
      </c>
      <c r="C166" t="s">
        <v>28</v>
      </c>
      <c r="D166" s="2">
        <v>1598311</v>
      </c>
    </row>
    <row r="167" spans="1:4" x14ac:dyDescent="0.4">
      <c r="A167">
        <v>12</v>
      </c>
      <c r="B167">
        <v>202512</v>
      </c>
      <c r="C167" t="s">
        <v>14</v>
      </c>
      <c r="D167" s="2">
        <v>23862412</v>
      </c>
    </row>
    <row r="168" spans="1:4" x14ac:dyDescent="0.4">
      <c r="A168">
        <v>13</v>
      </c>
      <c r="B168">
        <v>202512</v>
      </c>
      <c r="C168" t="s">
        <v>15</v>
      </c>
      <c r="D168" s="2">
        <v>17398611</v>
      </c>
    </row>
    <row r="169" spans="1:4" x14ac:dyDescent="0.4">
      <c r="A169">
        <v>14</v>
      </c>
      <c r="B169">
        <v>202512</v>
      </c>
      <c r="C169" t="s">
        <v>16</v>
      </c>
      <c r="D169" s="2">
        <v>6463801</v>
      </c>
    </row>
    <row r="170" spans="1:4" x14ac:dyDescent="0.4">
      <c r="A170">
        <v>15</v>
      </c>
      <c r="B170">
        <v>202512</v>
      </c>
      <c r="C170" t="s">
        <v>17</v>
      </c>
      <c r="D170" s="2">
        <v>845176</v>
      </c>
    </row>
    <row r="171" spans="1:4" x14ac:dyDescent="0.4">
      <c r="A171">
        <v>16</v>
      </c>
      <c r="B171">
        <v>202512</v>
      </c>
      <c r="C171" t="s">
        <v>18</v>
      </c>
      <c r="D171" s="2">
        <v>11766</v>
      </c>
    </row>
    <row r="172" spans="1:4" x14ac:dyDescent="0.4">
      <c r="A172">
        <v>17</v>
      </c>
      <c r="B172">
        <v>202512</v>
      </c>
      <c r="C172" t="s">
        <v>19</v>
      </c>
      <c r="D172" s="2">
        <v>15000</v>
      </c>
    </row>
    <row r="173" spans="1:4" x14ac:dyDescent="0.4">
      <c r="A173">
        <v>18</v>
      </c>
      <c r="B173">
        <v>202512</v>
      </c>
      <c r="C173" t="s">
        <v>20</v>
      </c>
      <c r="D173" s="2">
        <v>150000</v>
      </c>
    </row>
    <row r="174" spans="1:4" x14ac:dyDescent="0.4">
      <c r="A174">
        <v>19</v>
      </c>
      <c r="B174">
        <v>202512</v>
      </c>
      <c r="C174" t="s">
        <v>21</v>
      </c>
      <c r="D174" s="2">
        <v>5441860</v>
      </c>
    </row>
    <row r="175" spans="1:4" x14ac:dyDescent="0.4">
      <c r="A175">
        <v>20</v>
      </c>
      <c r="B175">
        <v>202512</v>
      </c>
      <c r="C175" t="s">
        <v>22</v>
      </c>
      <c r="D175" s="2">
        <v>13660</v>
      </c>
    </row>
    <row r="176" spans="1:4" x14ac:dyDescent="0.4">
      <c r="A176">
        <v>21</v>
      </c>
      <c r="B176">
        <v>202512</v>
      </c>
      <c r="C176" t="s">
        <v>23</v>
      </c>
      <c r="D176" s="2">
        <v>4500</v>
      </c>
    </row>
    <row r="177" spans="1:4" x14ac:dyDescent="0.4">
      <c r="A177">
        <v>22</v>
      </c>
      <c r="B177">
        <v>202512</v>
      </c>
      <c r="C177" t="s">
        <v>24</v>
      </c>
      <c r="D177" s="2">
        <v>5460020</v>
      </c>
    </row>
    <row r="178" spans="1:4" x14ac:dyDescent="0.4">
      <c r="A178">
        <v>23</v>
      </c>
      <c r="B178">
        <v>202512</v>
      </c>
      <c r="C178" t="s">
        <v>25</v>
      </c>
      <c r="D178" s="2">
        <v>350000</v>
      </c>
    </row>
    <row r="179" spans="1:4" x14ac:dyDescent="0.4">
      <c r="A179">
        <v>24</v>
      </c>
      <c r="B179">
        <v>202512</v>
      </c>
      <c r="C179" t="s">
        <v>26</v>
      </c>
      <c r="D179" s="2">
        <v>4575</v>
      </c>
    </row>
    <row r="180" spans="1:4" x14ac:dyDescent="0.4">
      <c r="A180">
        <v>25</v>
      </c>
      <c r="B180">
        <v>202512</v>
      </c>
      <c r="C180" t="s">
        <v>27</v>
      </c>
      <c r="D180" s="2">
        <v>5114595</v>
      </c>
    </row>
    <row r="181" spans="1:4" x14ac:dyDescent="0.4">
      <c r="A181">
        <v>27</v>
      </c>
      <c r="B181">
        <v>202512</v>
      </c>
      <c r="C181" t="s">
        <v>28</v>
      </c>
      <c r="D181" s="2">
        <v>639324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46FE-1385-4C87-801B-F105C52FD4A1}">
  <dimension ref="A1"/>
  <sheetViews>
    <sheetView workbookViewId="0"/>
  </sheetViews>
  <sheetFormatPr baseColWidth="10" defaultRowHeight="14.6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4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_ 2 0 2 5 _ E E R R _ R E S U M E N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 � n d i c e < / s t r i n g > < / k e y > < v a l u e > < i n t > 1 2 0 < / i n t > < / v a l u e > < / i t e m > < i t e m > < k e y > < s t r i n g > P e r i o d o < / s t r i n g > < / k e y > < v a l u e > < i n t > 1 4 1 < / i n t > < / v a l u e > < / i t e m > < i t e m > < k e y > < s t r i n g > C o n c e p t o < / s t r i n g > < / k e y > < v a l u e > < i n t > 3 2 8 < / i n t > < / v a l u e > < / i t e m > < i t e m > < k e y > < s t r i n g > M o n t o < / s t r i n g > < / k e y > < v a l u e > < i n t > 2 7 0 < / i n t > < / v a l u e > < / i t e m > < / C o l u m n W i d t h s > < C o l u m n D i s p l a y I n d e x > < i t e m > < k e y > < s t r i n g > � n d i c e < / s t r i n g > < / k e y > < v a l u e > < i n t > 0 < / i n t > < / v a l u e > < / i t e m > < i t e m > < k e y > < s t r i n g > P e r i o d o < / s t r i n g > < / k e y > < v a l u e > < i n t > 1 < / i n t > < / v a l u e > < / i t e m > < i t e m > < k e y > < s t r i n g > C o n c e p t o < / s t r i n g > < / k e y > < v a l u e > < i n t > 2 < / i n t > < / v a l u e > < / i t e m > < i t e m > < k e y > < s t r i n g > M o n t o 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 _ 2 0 2 5 _ F 2 9 _ R E S U M E N E S 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 _ 2 0 2 5 _ F 2 9 _ R E S U M E N E S 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 C o l u m n s \ � n d i c e < / K e y > < / D i a g r a m O b j e c t K e y > < D i a g r a m O b j e c t K e y > < K e y > C o l u m n s \ P e r i o d o < / K e y > < / D i a g r a m O b j e c t K e y > < D i a g r a m O b j e c t K e y > < K e y > C o l u m n s \ C o n c e p t o < / K e y > < / D i a g r a m O b j e c t K e y > < D i a g r a m O b j e c t K e y > < K e y > C o l u m n s \ M o n t o 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 _ 2 0 2 5 _ E E R R _ R E S U M E N E S 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 _ 2 0 2 5 _ E E R R _ R E S U M E N E S 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 C o l u m n s \ � n d i c e < / K e y > < / D i a g r a m O b j e c t K e y > < D i a g r a m O b j e c t K e y > < K e y > C o l u m n s \ P e r i o d o < / K e y > < / D i a g r a m O b j e c t K e y > < D i a g r a m O b j e c t K e y > < K e y > C o l u m n s \ C o n c e p t o < / K e y > < / D i a g r a m O b j e c t K e y > < D i a g r a m O b j e c t K e y > < K e y > C o l u m n s \ M o n t o 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 3 < / F o c u s R o w > < S e l e c t i o n E n d C o l u m n > 2 < / S e l e c t i o n E n d C o l u m n > < S e l e c t i o n E n d R o w > 3 < / S e l e c t i o n E n d R o w > < S e l e c t i o n S t a r t C o l u m n > 2 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 T a g s \ T a b l e s \ & l t ; T a b l e s \ _ 2 0 2 5 _ F 2 9 _ R E S U M E N E S & g t ; < / K e y > < / D i a g r a m O b j e c t K e y > < D i a g r a m O b j e c t K e y > < K e y > D y n a m i c   T a g s \ T a b l e s \ & l t ; T a b l e s \ _ 2 0 2 5 _ E E R R _ R E S U M E N E S & g t ; < / K e y > < / D i a g r a m O b j e c t K e y > < D i a g r a m O b j e c t K e y > < K e y > T a b l e s \ _ 2 0 2 5 _ F 2 9 _ R E S U M E N E S < / K e y > < / D i a g r a m O b j e c t K e y > < D i a g r a m O b j e c t K e y > < K e y > T a b l e s \ _ 2 0 2 5 _ F 2 9 _ R E S U M E N E S \ C o l u m n s \ � n d i c e < / K e y > < / D i a g r a m O b j e c t K e y > < D i a g r a m O b j e c t K e y > < K e y > T a b l e s \ _ 2 0 2 5 _ F 2 9 _ R E S U M E N E S \ C o l u m n s \ P e r i o d o < / K e y > < / D i a g r a m O b j e c t K e y > < D i a g r a m O b j e c t K e y > < K e y > T a b l e s \ _ 2 0 2 5 _ F 2 9 _ R E S U M E N E S \ C o l u m n s \ C o n c e p t o < / K e y > < / D i a g r a m O b j e c t K e y > < D i a g r a m O b j e c t K e y > < K e y > T a b l e s \ _ 2 0 2 5 _ F 2 9 _ R E S U M E N E S \ C o l u m n s \ M o n t o < / K e y > < / D i a g r a m O b j e c t K e y > < D i a g r a m O b j e c t K e y > < K e y > T a b l e s \ _ 2 0 2 5 _ E E R R _ R E S U M E N E S < / K e y > < / D i a g r a m O b j e c t K e y > < D i a g r a m O b j e c t K e y > < K e y > T a b l e s \ _ 2 0 2 5 _ E E R R _ R E S U M E N E S \ C o l u m n s \ � n d i c e < / K e y > < / D i a g r a m O b j e c t K e y > < D i a g r a m O b j e c t K e y > < K e y > T a b l e s \ _ 2 0 2 5 _ E E R R _ R E S U M E N E S \ C o l u m n s \ P e r i o d o < / K e y > < / D i a g r a m O b j e c t K e y > < D i a g r a m O b j e c t K e y > < K e y > T a b l e s \ _ 2 0 2 5 _ E E R R _ R E S U M E N E S \ C o l u m n s \ C o n c e p t o < / K e y > < / D i a g r a m O b j e c t K e y > < D i a g r a m O b j e c t K e y > < K e y > T a b l e s \ _ 2 0 2 5 _ E E R R _ R E S U M E N E S \ C o l u m n s \ M o n t o < / K e y > < / D i a g r a m O b j e c t K e y > < / A l l K e y s > < S e l e c t e d K e y s > < D i a g r a m O b j e c t K e y > < K e y > T a b l e s \ _ 2 0 2 5 _ F 2 9 _ R E S U M E N E S 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 T a g s \ T a b l e s \ & l t ; T a b l e s \ _ 2 0 2 5 _ F 2 9 _ R E S U M E N E S & g t ; 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 T a g s \ T a b l e s \ & l t ; T a b l e s \ _ 2 0 2 5 _ E E R R _ R E S U M E N E S & g t ; 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 T a b l e s \ _ 2 0 2 5 _ F 2 9 _ R E S U M E N E S < / K e y > < / a : K e y > < a : V a l u e   i : t y p e = " D i a g r a m D i s p l a y N o d e V i e w S t a t e " > < H e i g h t > 3 8 6 . 5 7 1 4 2 8 5 7 1 4 2 8 6 1 < / H e i g h t > < I s E x p a n d e d > t r u e < / I s E x p a n d e d > < L a y e d O u t > t r u e < / L a y e d O u t > < L e f t > 7 0 8 < / L e f t > < T a b I n d e x > 1 < / T a b I n d e x > < W i d t h > 3 3 4 . 2 8 5 7 1 4 2 8 5 7 1 4 2 2 < / W i d t h > < / a : V a l u e > < / a : K e y V a l u e O f D i a g r a m O b j e c t K e y a n y T y p e z b w N T n L X > < a : K e y V a l u e O f D i a g r a m O b j e c t K e y a n y T y p e z b w N T n L X > < a : K e y > < K e y > T a b l e s \ _ 2 0 2 5 _ F 2 9 _ R E S U M E N E S \ C o l u m n s \ � n d i c e 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 T a b l e s \ _ 2 0 2 5 _ F 2 9 _ R E S U M E N E S \ C o l u m n s \ P e r i o d o 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 T a b l e s \ _ 2 0 2 5 _ F 2 9 _ R E S U M E N E S \ C o l u m n s \ C o n c e p t o 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 T a b l e s \ _ 2 0 2 5 _ F 2 9 _ R E S U M E N E S \ C o l u m n s \ M o n t o 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 T a b l e s \ _ 2 0 2 5 _ E E R R _ R E S U M E N E S < / K e y > < / a : K e y > < a : V a l u e   i : t y p e = " D i a g r a m D i s p l a y N o d e V i e w S t a t e " > < H e i g h t > 3 8 1 . 4 2 8 5 7 1 4 2 8 5 7 1 3 9 < / H e i g h t > < I s E x p a n d e d > t r u e < / I s E x p a n d e d > < L a y e d O u t > t r u e < / L a y e d O u t > < L e f t > 3 2 9 . 9 0 3 8 1 0 5 6 7 6 6 5 8 < / L e f t > < W i d t h > 3 4 0 . 5 7 1 4 2 8 5 7 1 4 2 8 5 6 < / W i d t h > < / a : V a l u e > < / a : K e y V a l u e O f D i a g r a m O b j e c t K e y a n y T y p e z b w N T n L X > < a : K e y V a l u e O f D i a g r a m O b j e c t K e y a n y T y p e z b w N T n L X > < a : K e y > < K e y > T a b l e s \ _ 2 0 2 5 _ E E R R _ R E S U M E N E S \ C o l u m n s \ � n d i c e 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 T a b l e s \ _ 2 0 2 5 _ E E R R _ R E S U M E N E S \ C o l u m n s \ P e r i o d o 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 T a b l e s \ _ 2 0 2 5 _ E E R R _ R E S U M E N E S \ C o l u m n s \ C o n c e p t o 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 T a b l e s \ _ 2 0 2 5 _ E E R R _ R E S U M E N E S \ C o l u m n s \ M o n t o 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_ 2 0 2 5 _ E E R R _ R E S U M E N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 2 0 2 5 - 0 9 - 2 1 T 0 2 : 5 5 : 0 1 . 8 4 1 5 2 5 4 - 0 3 : 0 0 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 3 4 < / H e i g h t > < / S a n d b o x E d i t o r . F o r m u l a B a r S t a t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O r d e r " > < C u s t o m C o n t e n t > < ! [ C D A T A [ _ 2 0 2 5 _ F 2 9 _ R E S U M E N E S , _ 2 0 2 5 _ E E R R _ R E S U M E N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 _ 2 0 2 5 _ F 2 9 _ R E S U M E N E S 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 1 6 0 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 _ 2 0 2 5 _ E E R R _ R E S U M E N E S 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 1 6 1 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D a t a M a s h u p   s q m i d = " 1 0 1 5 1 f 3 f - 8 3 b f - 4 1 9 9 - 9 1 6 1 - a 4 a 5 8 1 8 a 8 e 5 3 "   x m l n s = " h t t p : / / s c h e m a s . m i c r o s o f t . c o m / D a t a M a s h u p " > A A A A A G g M A A B Q S w M E F A A C A A g A W h c 5 W 3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W h c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o X O V u C i 5 x b Y g k A A M i v A A A T A B w A R m 9 y b X V s Y X M v U 2 V j d G l v b j E u b S C i G A A o o B Q A A A A A A A A A A A A A A A A A A A A A A A A A A A D t n e t u 2 0 Y W x 7 8 H y D s M G C x A A Y w 2 V u 7 t u o X s y L G 6 s a W V 1 B Z Y W T B G 5 N h h S s 6 o Q 9 J 1 a u g R 9 i H 6 s Z / 7 C H 6 x P U N S 4 p 3 W L f Z 2 e 4 I E s U Z z O X N m 5 v z + h 6 J o j 5 m + L T g Z R v / v f f 3 4 0 e N H 3 k c q m U W e a K 1 n r Z f k q P W W D D r D 7 0 8 6 p 5 2 h R v a J w / z H j w j 8 6 U n 7 k n E o O R K O x W T z y H a Y p 2 u H X 5 1 9 7 z H p n R 3 3 S c e x f T Y V 4 q e z H m f v p H 3 F z j q e K W 1 f S F u c 9 W X A p t Q 7 h y H O S s Z q G N E 4 T 7 S 2 N D / a V 8 I j w g w c H / 6 / s B 1 f U k t 4 e 8 q i E Z 0 6 r D l k D s x i I H 7 x 9 M g y g z B q f i T j t u 9 L e x r 4 z J t 8 O z 6 2 L Y v x y b f k H 9 8 Q H 8 Z P B u n y K 2 F S S S 4 C b t q 3 f 3 A y g 0 k I T h 3 7 V 2 r R 1 E B t y z o U T u B y v d 4 y g 2 g j S b l 3 I a Q L / d K o q h a b 9 a T 0 T X 1 8 K L j P u D 9 p J J Z F o 1 G P m L B U X L h T y Y h J 3 a k N 4 6 T s G j B O X R Z V 9 v S 7 J 2 S Q G + 0 U W i h D h y K Q J m u G L + f J y D 2 Y i x o 2 H v / n w P a h a d H r y a D 1 t q o h 0 0 N V u G h e m D u x G P F h Q E r Y 9 Y x y y 8 6 s S C c s C 3 9 e r k y l 6 Z X L E v U V d a C s U 9 M p X a P l s i u r 2 C f m z h y h N V I L N r J n Y j n r x M x l Z 9 E Y o 8 8 z l n J Z 6 R S N m 7 z D f G h F f H b t z 5 U z Y b e Y b O a L w h s n s I 2 W p T x w p 0 z O U 2 4 d U H 4 Z m q 8 a C G J z O L F + x t j 0 L s / O B x y Y b b 7 Y 0 i N 4 0 T y B A + Y w f Z y y e m K Q 1 w Z 5 0 0 j Z m F j y A 3 W E J J I p L 9 J f M y Y M G B S Z D G o E T K + x 2 d D O 4 Z 9 m x P X l o q G y x 7 j J G z u v W K e 9 O x e q a K p a n o I v u t x / 9 a K p G s 2 L G z n Z i e l 5 u u I q d X B z Z h k 3 V c e z 7 r B V x 4 W i J a X T 0 P o M g j R 0 N K / y W G v V r V 1 u o B p 1 s U 3 v 8 J l k Q k L Y z r t N F c o K v 7 W U 3 2 7 / A + f I Z O n Z w I + p Q x M b M G 8 8 f m T z 2 m H T a O x T e f u b y 3 w p 9 s C a 0 n B A 4 G 1 K x l 0 P 6 o L 3 f S b / F T D 5 e V 8 x x y A H N q f y c x f 6 9 u 0 L m 8 n 9 0 j 4 g J I F D 9 r W o t v J S r r c B g y U E g 8 J e J 1 l 4 l 0 S u j H 1 l I O 9 c m 8 x p / i j k T 4 r Z e m q a B s Q Q x z F y y B w w L 3 C h J X D 7 f P i R M V 9 1 G / V 2 M + 7 6 z N 1 P V 9 G M f 9 r c 2 t e i m p P 5 + B 3 1 6 W T Z W Y e b d M r U s f L I T A o 4 E j b 8 m C x 3 X 5 X 5 7 J h R W H S 1 3 M X R D T K O a 7 U d Z 2 h S h 0 o v 8 k 1 i c 7 w l C L 2 U 7 D I f 8 b r c Y t f L s F d h E e y a Z F / t h X + T 7 Z s M B H K I L v V A e t + m h E q J O X E s 1 c f x O x N o t 0 c g 7 q Q L W v m C 5 / m C F / m C l / m C V / m C 1 / m C N / m C t / m C v W e F k r 1 G 5 i z l v Z D d p G U H 5 w E U 5 i m 9 A u e H I m k v 2 c H P 5 k s x l s w o X T W c y 5 g c g b 5 S 6 j k 8 k n B W L Z t f Q i / a j a a x 6 5 A V 8 g j O Y e D Q M H 5 r X 2 l 3 H U 5 t r p F J / V k u 9 1 P 6 y B L w + z S M H A 2 y / 0 1 S e Y s T v / N T f 4 8 n / 1 5 P P 0 Y A 5 Y H F m S n 3 R n K m o r 1 T k n t 2 O o M B J p 8 7 T D 6 J 3 m r U J q B h B U x C F 5 5 4 g E Q 0 X q I V k 9 F o v c p A G r 6 D S S k m p Z i U / m m T 0 j V z i V L L l m p i M c B E 0 U c b U Y + S r j s L m A f b F l Y D s l X 9 b y p i r K r e E 6 3 Y q k i C w x C 0 g 0 R 4 E R K / V D I c 2 b l W Q t z C h P j h E m L Y v 5 D d c I t k i l r F o u f F o h f F o p f F o l f F o t f F o j f F o r f F I l D I x b I t s + T q H f v X y p R D P 6 y Q L V f 7 K 3 2 m t 8 u Y S 0 M C Z s w P k z H / v 4 S I 7 d L o L g c P e c I 7 l / H y Y w K N C T Q m 0 J h A Y w K N C T Q m 0 B s n 0 C B Z F 2 h V 4 d i 0 p 0 r o E P 2 A e k w l 1 Y L b 0 D f 5 Q W X V H g h P d Y U 8 0 3 r A 6 K f A A 6 a R Q 3 n 7 u w V E J T r s l y Z p m 3 4 Q h X Z B n p K o C E g C k 5 T 1 / f T 7 J 0 R 3 K Y f W 6 y T x h w L S f + 9 8 g P o A 9 Q H q A 9 Q H q A 9 Q H 6 A + 2 I E + i M B K Z v Q y v B y i h 6 9 J 2 w L v e 7 Z p C w 7 M / k y G T F 6 p V 9 4 6 z H 5 P Y 2 a 7 A W e S x p 0 h u h H d i G 5 E N 6 I b 0 Y 3 o 3 g b d O b C G C K d L h H f c G S T + d A N g t 6 W 0 G Y f E H l G N q E Z U I 6 o R 1 Y h q R P U 2 q F 4 g N Z V o r 3 8 N P M b z s e B C U p g I 5 t I I a A Q 0 A h o B j Y B G Q G 8 H 6 B R U D 4 4 T S I + E T x 1 y I A N F k 6 f R P Z V l n 2 + n m s P i H B w / r + z i e H T y Y R 3 o A z E y N 7 / j l 8 s Q + g h 9 h D 5 C H 6 G P 0 N / y 3 r g s W d e B s r o R z V F b P C I 7 U h m p j F R G K i O V k c p I 5 W 0 / 1 s 6 i d T M s 9 2 b x J + P U Q T g j n B H O C G e E M 8 I Z 4 b w r O K c B u x m i K V d f C I N F s u M 8 3 E N S I 6 m R 1 E h q J D W S G k m 9 K 1 K X c H Y z Y J 8 y v N K N i E Z E I 6 I R 0 Y h o R P T u E B 2 S d R 0 o L 7 6 q Z b k 2 t z 2 o 4 i s G n X N B P G V M m J d b C G u E N c I a Y Y 2 w R l g j r L e B t X o S e c 1 3 u K K n o m a r r / 1 g l d J O g v D R b G Q G G 9 Y U U w l h D K Q C v W P o 9 + 3 h q A d k P j x u / 7 v 9 r l d f e b 0 7 3 + s 7 W O n e 9 7 I + 8 v e 4 l 1 V Z 5 0 F 2 J e 0 3 f J R d b U + Z h 9 m V V 1 3 p K / r l T e s + J 6 l t E N + S W F s n u p Z T W y V z C 0 V J z e 0 f z V + l Y x W J w z 1 P Z 4 6 t t J D + 6 m E e I 4 5 a F r U s a l n U s q h l U c v e u 5 Z d 6 1 e 9 P t E K D 9 H v 9 4 Y j c t T 9 M B r 0 E J 4 I T 4 Q n w h P h i f D 8 a 8 D z C 3 5 r 8 H / 7 i f q 5 i d N L G c y y E 3 8 v R T D T i 5 5 R Y W a 5 R + D F T S I p L p z g 0 z I s f I B E v T k M X H 0 c O n v S W E Y l x 1 E D J O G p e B 0 g M a f k y U Y z 4 f n n o T 3 4 7 E H U K 6 h X U K + g X k G 9 g n p l O 7 1 S 9 7 l V Q V a s / 6 l V 3 b O Q 7 u N R S s U e 8 h 8 m l W i n F R + c v E s t 1 b k f K X W k u k f 1 h O o J 1 R O q J 1 R P q J 5 Q P e H V n v u 5 2 p N a e B 7 e Q 6 I 2 j q t + U X n G o F P Q Z s z 6 T t h c L 5 q d s 6 p 4 Y S h X Q S v W g D 5 U 5 + p 3 k z c / s A u / B 5 p C J s Y N 2 S J C 3 / 5 R 0 n 8 9 o k p n V m V F X v O F k b 1 Y s 5 m r t V q A a F V H i L t m a J S t 9 b J k R T O h R W f R I G V y P y 1 a F r / 4 n J Z z q X 5 6 R u p W p M V e H C + M n D w d x 6 N P K q L b 8 z u j W 4 W p Y T R N D Z x F c F q G 5 8 Y r + X W l s R f f M 5 V t O K j K U Z W j K k d V j q o c V T m q c r y m + c D X N N d W 6 Z W 5 Q 1 b t n H S G e Z F e q L C O R i 8 2 3 k i i l 9 m g l J 6 p v m I R i / N C n W b y / m 5 l e Y k 1 N 7 X j L 4 7 V u a 8 2 z J f T 3 O / s C y Y Z i B 2 6 F N 1 R 3 v f 3 c W r 8 L 6 K 6 M 0 N D P V N t 9 U u 2 i G A b S W / w I c p u l N 0 o u 1 F 2 o + x G 2 Y 2 y G 2 X 3 n / 9 W g p Q o 3 P Q S / Z q q r X C Z P m t F Z s v X 6 b T / A l B L A Q I t A B Q A A g A I A F o X O V t y r 7 9 w p A A A A P Y A A A A S A A A A A A A A A A A A A A A A A A A A A A B D b 2 5 m a W c v U G F j a 2 F n Z S 5 4 b W x Q S w E C L Q A U A A I A C A B a F z l b D 8 r p q 6 Q A A A D p A A A A E w A A A A A A A A A A A A A A A A D w A A A A W 0 N v b n R l b n R f V H l w Z X N d L n h t b F B L A Q I t A B Q A A g A I A F o X O V u C i 5 x b Y g k A A M i v A A A T A A A A A A A A A A A A A A A A A O E B A A B G b 3 J t d W x h c y 9 T Z W N 0 a W 9 u M S 5 t U E s F B g A A A A A D A A M A w g A A A J A L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F 3 A Q A A A A A A j 3 c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R H F 5 b 1 J Y O S t j W l J v V W R Q O F h G R F J m R k t W U n l Z V z V 6 W m 0 5 e W J X R n l J R 0 Z 5 W T J o c G R t O G d a R 1 V n T W p B e U 5 T Q k d N a m t n V W t W V F Z V M U Z U a 1 Z U Q U F B Q U F B Q U F B Q U F B Q U h 6 W k 1 z N T l K U U 5 C c 2 1 V O E J M L 2 9 i S F V V U T I 5 d W M z V n N k R 0 Z 6 S U d G M W V H b H N h V 0 Z 5 W l h N Q U F l c k t o R m Y z N X h s R 2 h S M C 9 4 Y 1 V O R j h V Q U F B Q U F B Q U F B Q U l B e F c 0 R 0 h 6 d k p H a 1 l s c 0 p v K 1 J R c U F 0 V k h K a G J u T m 1 i M 0 p 0 W V h J Z 1 l Y S m p h R 2 w y Y n l C a 1 p T Q X l N R E k x S U V Z e U 9 T Q l N S V k 5 W V F V W T 1 J W T W d L R E l w Q U F B Q 0 F B Q U F B Q U F B Q U 9 a b 2 N m W H N V M j F L d G 9 C R D l r S D R w K 0 1 V U T I 5 d W M z V n N k R 0 Z 6 S U d G M W V H b H N h V 0 Z 5 W l h N Q U F Z Q X h X N E d I e n Z K R 2 t Z b H N K b y t S U X F B Q U F B Q U E i I C 8 + P C 9 T d G F i b G V F b n R y a W V z P j w v S X R l b T 4 8 S X R l b T 4 8 S X R l b U x v Y 2 F 0 a W 9 u P j x J d G V t V H l w Z T 5 G b 3 J t d W x h P C 9 J d G V t V H l w Z T 4 8 S X R l b V B h d G g + U 2 V j d G l v b j E v M j A y N S U y M E Y y O S U y M F J F U 1 V N R U 5 F U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y Z m Y y O T F j L T I 1 Y j M t N G E w O C 1 h O T M 5 L W M w N j R l M m F h N m F l M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V U M D M 6 N T U 6 M j A u O D Y 3 O D A w N F o i I C 8 + P E V u d H J 5 I F R 5 c G U 9 I k Z p b G x D b 2 x 1 b W 5 U e X B l c y I g V m F s d W U 9 I n N B Q U 1 H Q X c 9 P S I g L z 4 8 R W 5 0 c n k g V H l w Z T 0 i R m l s b E N v b H V t b k 5 h b W V z I i B W Y W x 1 Z T 0 i c 1 s m c X V v d D v D j W 5 k a W N l J n F 1 b 3 Q 7 L C Z x d W 9 0 O 1 B l c m l v Z G 8 m c X V v d D s s J n F 1 b 3 Q 7 Q 2 9 u Y 2 V w d G 8 m c X V v d D s s J n F 1 b 3 Q 7 T W 9 u d G 8 m c X V v d D t d I i A v P j x F b n R y e S B U e X B l P S J G a W x s V G F y Z 2 V 0 I i B W Y W x 1 Z T 0 i c 1 8 y M D I 1 X 0 Y y O V 9 S R V N V T U V O R V M i I C 8 + P E V u d H J 5 I F R 5 c G U 9 I k Z p b G x T d G F 0 d X M i I F Z h b H V l P S J z Q 2 9 t c G x l d G U i I C 8 + P E V u d H J 5 I F R 5 c G U 9 I k Z p b G x D b 3 V u d C I g V m F s d W U 9 I m w x M z I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U g R j I 5 I F J F U 1 V N R U 5 F U y 9 B d X R v U m V t b 3 Z l Z E N v b H V t b n M x L n v D j W 5 k a W N l L D B 9 J n F 1 b 3 Q 7 L C Z x d W 9 0 O 1 N l Y 3 R p b 2 4 x L z I w M j U g R j I 5 I F J F U 1 V N R U 5 F U y 9 B d X R v U m V t b 3 Z l Z E N v b H V t b n M x L n t Q Z X J p b 2 R v L D F 9 J n F 1 b 3 Q 7 L C Z x d W 9 0 O 1 N l Y 3 R p b 2 4 x L z I w M j U g R j I 5 I F J F U 1 V N R U 5 F U y 9 B d X R v U m V t b 3 Z l Z E N v b H V t b n M x L n t D b 2 5 j Z X B 0 b y w y f S Z x d W 9 0 O y w m c X V v d D t T Z W N 0 a W 9 u M S 8 y M D I 1 I E Y y O S B S R V N V T U V O R V M v Q X V 0 b 1 J l b W 9 2 Z W R D b 2 x 1 b W 5 z M S 5 7 T W 9 u d G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j A y N S B G M j k g U k V T V U 1 F T k V T L 0 F 1 d G 9 S Z W 1 v d m V k Q 2 9 s d W 1 u c z E u e 8 O N b m R p Y 2 U s M H 0 m c X V v d D s s J n F 1 b 3 Q 7 U 2 V j d G l v b j E v M j A y N S B G M j k g U k V T V U 1 F T k V T L 0 F 1 d G 9 S Z W 1 v d m V k Q 2 9 s d W 1 u c z E u e 1 B l c m l v Z G 8 s M X 0 m c X V v d D s s J n F 1 b 3 Q 7 U 2 V j d G l v b j E v M j A y N S B G M j k g U k V T V U 1 F T k V T L 0 F 1 d G 9 S Z W 1 v d m V k Q 2 9 s d W 1 u c z E u e 0 N v b m N l c H R v L D J 9 J n F 1 b 3 Q 7 L C Z x d W 9 0 O 1 N l Y 3 R p b 2 4 x L z I w M j U g R j I 5 I F J F U 1 V N R U 5 F U y 9 B d X R v U m V t b 3 Z l Z E N v b H V t b n M x L n t N b 2 5 0 b y w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y M D I 1 J T I w R j I 5 J T I w U k V T V U 1 F T k V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0 Z j F j N j Q 4 L W E 0 Y T A t N G I 0 M y 0 5 O D c x L T Z k Z T A y M z B i M j Z l Z C I g L z 4 8 R W 5 0 c n k g V H l w Z T 0 i T G 9 h Z F R v U m V w b 3 J 0 R G l z Y W J s Z W Q i I F Z h b H V l P S J s M S I g L z 4 8 R W 5 0 c n k g V H l w Z T 0 i U X V l c n l H c m 9 1 c E l E I i B W Y W x 1 Z T 0 i c 2 N l M z J k O T d j L T I 1 N 2 Q t N D E w M y 1 i M j Y 1 L T N j M D R i Z m U 4 N m M 3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I x V D A 1 O j I 2 O j Q 4 L j M 5 N j Q 0 M D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W M 5 Z D c 5 Z C 0 0 M z V m L T Q 5 M m M t Y j h k Y i 0 5 N T h m N T Y 3 N D k 0 N D Q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N l M z J k O T d j L T I 1 N 2 Q t N D E w M y 1 i M j Y 1 L T N j M D R i Z m U 4 N m M 3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k t M j V U M D M 6 N T Q 6 N D Q u M z Q z N T M 4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z c 1 N z Q 5 M i 1 h M 2 E 4 L T Q 0 M T E t Y j J m Y y 0 y N 2 V l M T h i M W R l M 2 M i I C 8 + P E V u d H J 5 I F R 5 c G U 9 I k x v Y W R U b 1 J l c G 9 y d E R p c 2 F i b G V k I i B W Y W x 1 Z T 0 i b D E i I C 8 + P E V u d H J 5 I F R 5 c G U 9 I l F 1 Z X J 5 R 3 J v d X B J R C I g V m F s d W U 9 I n M 1 N z g 0 Y 2 F l Y S 1 l N 2 Y 3 L T Q 2 M T k t O D U x Z C 0 z Z m M 1 Y z U w Z D E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D k t M j V U M D M 6 N T Q 6 N D Q u M z M 1 M T k z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S Z X N 1 b W V u J T I w R j I 5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Z T Z m N j l h Y 2 M t O T R j N i 0 0 O T g 2 L T k 2 N j M t Y j E y N D N i Z W Z i Y T c 5 I i A v P j x F b n R y e S B U e X B l P S J R d W V y e U d y b 3 V w S U Q i I F Z h b H V l P S J z Y 2 U z M m Q 5 N 2 M t M j U 3 Z C 0 0 M T A z L W I y N j U t M 2 M w N G J m Z T g 2 Y z c 1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S 0 y M V Q w N T o y N j o 0 O C 4 0 N D A y O T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Y y O S U y M F J F U 1 V N R U 5 F U y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Y y O S U y M F J F U 1 V N R U 5 F U y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j I 5 J T I w U k V T V U 1 F T k V T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Y y O S U y M F J F U 1 V N R U 5 F U y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Y y O S U y M F J F U 1 V N R U 5 F U y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j I 5 J T I w U k V T V U 1 F T k V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l M j B G M j k l M j B S R V N V T U V O R V M v U m F u Z 2 8 l M j B k Z S U y M H R l e H R v J T I w a W 5 z Z X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Y y O S U y M F J F U 1 V N R U 5 F U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Y y O S U y M F J F U 1 V N R U 5 F U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Y y O S U y M F J F U 1 V N R U 5 F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Y y O S U y M F J F U 1 V N R U 5 F U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Y y O S U y M F J F U 1 V N R U 5 F U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y V D M y U 4 R G 5 k a W N l J T I w Y W d y Z W d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j I 5 J T I w U k V T V U 1 F T k V T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F t Z X R y b z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N G U w Y m V k Z i 0 x M z F j L T Q w N z E t Y m Q 2 N y 1 l Z D J k O D c 2 M W E z O G Q i I C 8 + P E V u d H J 5 I F R 5 c G U 9 I k x v Y W R U b 1 J l c G 9 y d E R p c 2 F i b G V k I i B W Y W x 1 Z T 0 i b D E i I C 8 + P E V u d H J 5 I F R 5 c G U 9 I l F 1 Z X J 5 R 3 J v d X B J R C I g V m F s d W U 9 I n N m N T c x N j h l N i 0 1 M 2 V j L T R h N m Q t Y j Y 4 M C 0 0 M 2 Y 2 N D F m O G E 3 Z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I x V D A 1 O j M x O j I 0 L j U 5 N T Q y M D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G Y 2 Y j U x N S 1 i M W U 0 L T Q x N m E t Y W M z M y 1 i Y 2 U 3 Y T l h N D l h Y W M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Y 1 N z E 2 O G U 2 L T U z Z W M t N G E 2 Z C 1 i N j g w L T Q z Z j Y 0 M W Y 4 Y T d l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N S 0 w O S 0 y N V Q w M z o 1 N D o 0 N C 4 z N j A 2 O T U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l M j A o M i k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Y j V j Y W V l L W Z m Z j M t N D F h N C 0 5 Z j Y y L W E 4 Z T h l Z j d i M G Q y Y y I g L z 4 8 R W 5 0 c n k g V H l w Z T 0 i T G 9 h Z F R v U m V w b 3 J 0 R G l z Y W J s Z W Q i I F Z h b H V l P S J s M S I g L z 4 8 R W 5 0 c n k g V H l w Z T 0 i U X V l c n l H c m 9 1 c E l E I i B W Y W x 1 Z T 0 i c z g x N W I z M T g w L W N l O D c t N D Z m M i 0 5 M T g 5 L T Z j M j Y 4 Z j k x N D J h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O S 0 y N V Q w M z o 1 N D o 0 N C 4 z N T E 2 N j I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I p L 1 J l c 3 V t Z W 4 l M j B G M j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K D I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4 Y j J l M W I 4 N C 1 i N m E 0 L T Q 5 M D c t Y W Q 5 N C 0 4 Y 2 I 4 Y z k 5 Z D J m M z U i I C 8 + P E V u d H J 5 I F R 5 c G U 9 I l F 1 Z X J 5 R 3 J v d X B J R C I g V m F s d W U 9 I n N m N T c x N j h l N i 0 1 M 2 V j L T R h N m Q t Y j Y 4 M C 0 0 M 2 Y 2 N D F m O G E 3 Z T M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I x V D A 1 O j M x O j I 0 L j Y x O T E 1 O D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M i k v J U M z J T h E b m R p Y 2 U l M j B h Z 3 J l Z 2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y K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l M j B F R V J S J T I w U k V T V U 1 F T k V T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m F m M W I 1 N j A t Y j g 3 M i 0 0 N m Y 4 L T g 5 N W E t Z j Y z N D A 5 Y z A y Z D R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X z I w M j V f R U V S U l 9 S R V N V T U V O R V M i I C 8 + P E V u d H J 5 I F R 5 c G U 9 I k Z p b G x l Z E N v b X B s Z X R l U m V z d W x 0 V G 9 X b 3 J r c 2 h l Z X Q i I F Z h b H V l P S J s M S I g L z 4 8 R W 5 0 c n k g V H l w Z T 0 i R m l s b E N v b H V t b l R 5 c G V z I i B W Y W x 1 Z T 0 i c 0 F B T U d B d z 0 9 I i A v P j x F b n R y e S B U e X B l P S J G a W x s T G F z d F V w Z G F 0 Z W Q i I F Z h b H V l P S J k M j A y N S 0 w O S 0 y N V Q w M z o 1 N T o w N i 4 w N T I 5 M D k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w I i A v P j x F b n R y e S B U e X B l P S J G a W x s Q 2 9 s d W 1 u T m F t Z X M i I F Z h b H V l P S J z W y Z x d W 9 0 O 8 O N b m R p Y 2 U m c X V v d D s s J n F 1 b 3 Q 7 U G V y a W 9 k b y Z x d W 9 0 O y w m c X V v d D t D b 2 5 j Z X B 0 b y Z x d W 9 0 O y w m c X V v d D t N b 2 5 0 b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S B F R V J S I F J F U 1 V N R U 5 F U y 9 B d X R v U m V t b 3 Z l Z E N v b H V t b n M x L n v D j W 5 k a W N l L D B 9 J n F 1 b 3 Q 7 L C Z x d W 9 0 O 1 N l Y 3 R p b 2 4 x L z I w M j U g R U V S U i B S R V N V T U V O R V M v Q X V 0 b 1 J l b W 9 2 Z W R D b 2 x 1 b W 5 z M S 5 7 U G V y a W 9 k b y w x f S Z x d W 9 0 O y w m c X V v d D t T Z W N 0 a W 9 u M S 8 y M D I 1 I E V F U l I g U k V T V U 1 F T k V T L 0 F 1 d G 9 S Z W 1 v d m V k Q 2 9 s d W 1 u c z E u e 0 N v b m N l c H R v L D J 9 J n F 1 b 3 Q 7 L C Z x d W 9 0 O 1 N l Y 3 R p b 2 4 x L z I w M j U g R U V S U i B S R V N V T U V O R V M v Q X V 0 b 1 J l b W 9 2 Z W R D b 2 x 1 b W 5 z M S 5 7 T W 9 u d G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j A y N S B F R V J S I F J F U 1 V N R U 5 F U y 9 B d X R v U m V t b 3 Z l Z E N v b H V t b n M x L n v D j W 5 k a W N l L D B 9 J n F 1 b 3 Q 7 L C Z x d W 9 0 O 1 N l Y 3 R p b 2 4 x L z I w M j U g R U V S U i B S R V N V T U V O R V M v Q X V 0 b 1 J l b W 9 2 Z W R D b 2 x 1 b W 5 z M S 5 7 U G V y a W 9 k b y w x f S Z x d W 9 0 O y w m c X V v d D t T Z W N 0 a W 9 u M S 8 y M D I 1 I E V F U l I g U k V T V U 1 F T k V T L 0 F 1 d G 9 S Z W 1 v d m V k Q 2 9 s d W 1 u c z E u e 0 N v b m N l c H R v L D J 9 J n F 1 b 3 Q 7 L C Z x d W 9 0 O 1 N l Y 3 R p b 2 4 x L z I w M j U g R U V S U i B S R V N V T U V O R V M v Q X V 0 b 1 J l b W 9 2 Z W R D b 2 x 1 b W 5 z M S 5 7 T W 9 u d G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U l M j B F R V J S J T I w U k V T V U 1 F T k V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l M j B F R V J S J T I w U k V T V U 1 F T k V T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U V S U i U y M F J F U 1 V N R U 5 F U y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U V S U i U y M F J F U 1 V N R U 5 F U y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l M j B F R V J S J T I w U k V T V U 1 F T k V T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U V S U i U y M F J F U 1 V N R U 5 F U y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U V S U i U y M F J F U 1 V N R U 5 F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U V S U i U y M F J F U 1 V N R U 5 F U y 9 S Y W 5 n b y U y M G R l J T I w d G V 4 d G 8 l M j B p b n N l c n R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U V S U i U y M F J F U 1 V N R U 5 F U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V F U l I l M j B S R V N V T U V O R V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l M j B F R V J S J T I w U k V T V U 1 F T k V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J T I w R U V S U i U y M F J F U 1 V N R U 5 F U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U y M E V F U l I l M j B S R V N V T U V O R V M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l M j B F R V J S J T I w U k V T V U 1 F T k V T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d y Z X N v c 1 9 y Z X N 1 b W V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N i N 2 E 1 O W Q t Z T k 0 Z S 0 0 N j h h L T h i Z W U t Y T B l Z j E 3 Z j F i M m M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w O S 0 y N V Q w M z o 1 N D o 0 N C 4 z N j g 0 O T k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S B F R V J S I F J F U 1 V N R U 5 F U y 9 B d X R v U m V t b 3 Z l Z E N v b H V t b n M x L n v D j W 5 k a W N l L D B 9 J n F 1 b 3 Q 7 L C Z x d W 9 0 O 1 N l Y 3 R p b 2 4 x L z I w M j U g R U V S U i B S R V N V T U V O R V M v Q X V 0 b 1 J l b W 9 2 Z W R D b 2 x 1 b W 5 z M S 5 7 U G V y a W 9 k b y w x f S Z x d W 9 0 O y w m c X V v d D t T Z W N 0 a W 9 u M S 8 y M D I 1 I E V F U l I g U k V T V U 1 F T k V T L 0 F 1 d G 9 S Z W 1 v d m V k Q 2 9 s d W 1 u c z E u e 0 N v b m N l c H R v L D J 9 J n F 1 b 3 Q 7 L C Z x d W 9 0 O 1 N l Y 3 R p b 2 4 x L z I w M j U g R U V S U i B S R V N V T U V O R V M v Q X V 0 b 1 J l b W 9 2 Z W R D b 2 x 1 b W 5 z M S 5 7 T W 9 u d G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j A y N S B F R V J S I F J F U 1 V N R U 5 F U y 9 B d X R v U m V t b 3 Z l Z E N v b H V t b n M x L n v D j W 5 k a W N l L D B 9 J n F 1 b 3 Q 7 L C Z x d W 9 0 O 1 N l Y 3 R p b 2 4 x L z I w M j U g R U V S U i B S R V N V T U V O R V M v Q X V 0 b 1 J l b W 9 2 Z W R D b 2 x 1 b W 5 z M S 5 7 U G V y a W 9 k b y w x f S Z x d W 9 0 O y w m c X V v d D t T Z W N 0 a W 9 u M S 8 y M D I 1 I E V F U l I g U k V T V U 1 F T k V T L 0 F 1 d G 9 S Z W 1 v d m V k Q 2 9 s d W 1 u c z E u e 0 N v b m N l c H R v L D J 9 J n F 1 b 3 Q 7 L C Z x d W 9 0 O 1 N l Y 3 R p b 2 4 x L z I w M j U g R U V S U i B S R V N V T U V O R V M v Q X V 0 b 1 J l b W 9 2 Z W R D b 2 x 1 b W 5 z M S 5 7 T W 9 u d G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Z 3 J l c 2 9 z X 3 J l c 3 V t Z W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d y Z X N v c 1 9 y Z X N 1 b W V u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d y Z X N v c 1 9 y Z X N 1 b W V u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v U m F u Z 2 8 l M j B k Z S U y M H R l e H R v J T I w a W 5 z Z X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1 J l c 3 V t Z W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N j V j Y T F i N y 0 1 Z D d k L T Q x M D c t O T M 0 M S 1 k Y 2 V i Y m I 1 N D g x O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5 L T I 1 V D A z O j U 0 O j Q 0 L j M 3 O D Y 0 N z J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1 I E V F U l I g U k V T V U 1 F T k V T L 0 F 1 d G 9 S Z W 1 v d m V k Q 2 9 s d W 1 u c z E u e 8 O N b m R p Y 2 U s M H 0 m c X V v d D s s J n F 1 b 3 Q 7 U 2 V j d G l v b j E v M j A y N S B F R V J S I F J F U 1 V N R U 5 F U y 9 B d X R v U m V t b 3 Z l Z E N v b H V t b n M x L n t Q Z X J p b 2 R v L D F 9 J n F 1 b 3 Q 7 L C Z x d W 9 0 O 1 N l Y 3 R p b 2 4 x L z I w M j U g R U V S U i B S R V N V T U V O R V M v Q X V 0 b 1 J l b W 9 2 Z W R D b 2 x 1 b W 5 z M S 5 7 Q 2 9 u Y 2 V w d G 8 s M n 0 m c X V v d D s s J n F 1 b 3 Q 7 U 2 V j d G l v b j E v M j A y N S B F R V J S I F J F U 1 V N R U 5 F U y 9 B d X R v U m V t b 3 Z l Z E N v b H V t b n M x L n t N b 2 5 0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8 y M D I 1 I E V F U l I g U k V T V U 1 F T k V T L 0 F 1 d G 9 S Z W 1 v d m V k Q 2 9 s d W 1 u c z E u e 8 O N b m R p Y 2 U s M H 0 m c X V v d D s s J n F 1 b 3 Q 7 U 2 V j d G l v b j E v M j A y N S B F R V J S I F J F U 1 V N R U 5 F U y 9 B d X R v U m V t b 3 Z l Z E N v b H V t b n M x L n t Q Z X J p b 2 R v L D F 9 J n F 1 b 3 Q 7 L C Z x d W 9 0 O 1 N l Y 3 R p b 2 4 x L z I w M j U g R U V S U i B S R V N V T U V O R V M v Q X V 0 b 1 J l b W 9 2 Z W R D b 2 x 1 b W 5 z M S 5 7 Q 2 9 u Y 2 V w d G 8 s M n 0 m c X V v d D s s J n F 1 b 3 Q 7 U 2 V j d G l v b j E v M j A y N S B F R V J S I F J F U 1 V N R U 5 F U y 9 B d X R v U m V t b 3 Z l Z E N v b H V t b n M x L n t N b 2 5 0 b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z d G 9 z X 1 J l c 3 V t Z W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1 J l c 3 V t Z W 4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S Z X N 1 b W V u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S Z X N 1 b W V u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1 J l c 3 V t Z W 4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S Z X N 1 b W V u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S Z X N 1 b W V u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S Z X N 1 b W V u L 1 J h b m d v J T I w Z G U l M j B 0 Z X h 0 b y U y M G l u c 2 V y d G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S Z X N 1 b W V u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U m V z d W 1 l b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1 J l c 3 V t Z W 4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S Z X N 1 b W V u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U m V z d W 1 l b i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1 J l c 3 V t Z W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U m V z d W 1 l b i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S Z W 1 1 b m V y Y W N p b 2 5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w M D Q x M D A 0 L T c z Y 2 E t N D k 1 Y y 0 5 M 2 F j L T M 1 Z j Y 4 Y 2 R l M 2 I z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D k t M j V U M D M 6 N T Q 6 N D Q u M z g 0 M z c z N V o i I C 8 + P E V u d H J 5 I F R 5 c G U 9 I k Z p b G x D b 2 x 1 b W 5 U e X B l c y I g V m F s d W U 9 I n N B Q U 1 H Q X c 9 P S I g L z 4 8 R W 5 0 c n k g V H l w Z T 0 i U m V j b 3 Z l c n l U Y X J n Z X R T a G V l d C I g V m F s d W U 9 I n N H Y X N 0 b 3 N f U m V t d W 5 l c m F j a W 9 u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2 x 1 b W 5 O Y W 1 l c y I g V m F s d W U 9 I n N b J n F 1 b 3 Q 7 w 4 1 u Z G l j Z S Z x d W 9 0 O y w m c X V v d D t Q Z X J p b 2 R v J n F 1 b 3 Q 7 L C Z x d W 9 0 O 0 N v b m N l c H R v J n F 1 b 3 Q 7 L C Z x d W 9 0 O 0 1 v b n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F z d G 9 z X 1 J l b X V u Z X J h Y 2 l v b m V z L 0 F 1 d G 9 S Z W 1 v d m V k Q 2 9 s d W 1 u c z E u e 8 O N b m R p Y 2 U s M H 0 m c X V v d D s s J n F 1 b 3 Q 7 U 2 V j d G l v b j E v R 2 F z d G 9 z X 1 J l b X V u Z X J h Y 2 l v b m V z L 0 F 1 d G 9 S Z W 1 v d m V k Q 2 9 s d W 1 u c z E u e 1 B l c m l v Z G 8 s M X 0 m c X V v d D s s J n F 1 b 3 Q 7 U 2 V j d G l v b j E v R 2 F z d G 9 z X 1 J l b X V u Z X J h Y 2 l v b m V z L 0 F 1 d G 9 S Z W 1 v d m V k Q 2 9 s d W 1 u c z E u e 0 N v b m N l c H R v L D J 9 J n F 1 b 3 Q 7 L C Z x d W 9 0 O 1 N l Y 3 R p b 2 4 x L 0 d h c 3 R v c 1 9 S Z W 1 1 b m V y Y W N p b 2 5 l c y 9 B d X R v U m V t b 3 Z l Z E N v b H V t b n M x L n t N b 2 5 0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H Y X N 0 b 3 N f U m V t d W 5 l c m F j a W 9 u Z X M v Q X V 0 b 1 J l b W 9 2 Z W R D b 2 x 1 b W 5 z M S 5 7 w 4 1 u Z G l j Z S w w f S Z x d W 9 0 O y w m c X V v d D t T Z W N 0 a W 9 u M S 9 H Y X N 0 b 3 N f U m V t d W 5 l c m F j a W 9 u Z X M v Q X V 0 b 1 J l b W 9 2 Z W R D b 2 x 1 b W 5 z M S 5 7 U G V y a W 9 k b y w x f S Z x d W 9 0 O y w m c X V v d D t T Z W N 0 a W 9 u M S 9 H Y X N 0 b 3 N f U m V t d W 5 l c m F j a W 9 u Z X M v Q X V 0 b 1 J l b W 9 2 Z W R D b 2 x 1 b W 5 z M S 5 7 Q 2 9 u Y 2 V w d G 8 s M n 0 m c X V v d D s s J n F 1 b 3 Q 7 U 2 V j d G l v b j E v R 2 F z d G 9 z X 1 J l b X V u Z X J h Y 2 l v b m V z L 0 F 1 d G 9 S Z W 1 v d m V k Q 2 9 s d W 1 u c z E u e 0 1 v b n R v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Y X N 0 b 3 N f U m V t d W 5 l c m F j a W 9 u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1 J l b X V u Z X J h Y 2 l v b m V z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U m V t d W 5 l c m F j a W 9 u Z X M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1 J l b X V u Z X J h Y 2 l v b m V z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1 J l b X V u Z X J h Y 2 l v b m V z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U m V t d W 5 l c m F j a W 9 u Z X M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1 J l b X V u Z X J h Y 2 l v b m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S Z W 1 1 b m V y Y W N p b 2 5 l c y 9 S Y W 5 n b y U y M G R l J T I w d G V 4 d G 8 l M j B p b n N l c n R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U m V t d W 5 l c m F j a W 9 u Z X M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S Z W 1 1 b m V y Y W N p b 2 5 l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1 J l b X V u Z X J h Y 2 l v b m V z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U m V t d W 5 l c m F j a W 9 u Z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S Z W 1 1 b m V y Y W N p b 2 5 l c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1 J l b X V u Z X J h Y 2 l v b m V z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U m V t d W 5 l c m F j a W 9 u Z X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X J y a W V u Z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T I 1 N D k 5 M S 0 z N 2 V h L T Q 2 Y 2 E t O D A z Z i 0 1 N D Z l Z j B j Y W I x M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5 L T I 1 V D A z O j U 0 O j Q 0 L j Q y N T M y M D d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1 I E V F U l I g U k V T V U 1 F T k V T L 0 F 1 d G 9 S Z W 1 v d m V k Q 2 9 s d W 1 u c z E u e 8 O N b m R p Y 2 U s M H 0 m c X V v d D s s J n F 1 b 3 Q 7 U 2 V j d G l v b j E v M j A y N S B F R V J S I F J F U 1 V N R U 5 F U y 9 B d X R v U m V t b 3 Z l Z E N v b H V t b n M x L n t Q Z X J p b 2 R v L D F 9 J n F 1 b 3 Q 7 L C Z x d W 9 0 O 1 N l Y 3 R p b 2 4 x L z I w M j U g R U V S U i B S R V N V T U V O R V M v Q X V 0 b 1 J l b W 9 2 Z W R D b 2 x 1 b W 5 z M S 5 7 Q 2 9 u Y 2 V w d G 8 s M n 0 m c X V v d D s s J n F 1 b 3 Q 7 U 2 V j d G l v b j E v M j A y N S B F R V J S I F J F U 1 V N R U 5 F U y 9 B d X R v U m V t b 3 Z l Z E N v b H V t b n M x L n t N b 2 5 0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8 y M D I 1 I E V F U l I g U k V T V U 1 F T k V T L 0 F 1 d G 9 S Z W 1 v d m V k Q 2 9 s d W 1 u c z E u e 8 O N b m R p Y 2 U s M H 0 m c X V v d D s s J n F 1 b 3 Q 7 U 2 V j d G l v b j E v M j A y N S B F R V J S I F J F U 1 V N R U 5 F U y 9 B d X R v U m V t b 3 Z l Z E N v b H V t b n M x L n t Q Z X J p b 2 R v L D F 9 J n F 1 b 3 Q 7 L C Z x d W 9 0 O 1 N l Y 3 R p b 2 4 x L z I w M j U g R U V S U i B S R V N V T U V O R V M v Q X V 0 b 1 J l b W 9 2 Z W R D b 2 x 1 b W 5 z M S 5 7 Q 2 9 u Y 2 V w d G 8 s M n 0 m c X V v d D s s J n F 1 b 3 Q 7 U 2 V j d G l v b j E v M j A y N S B F R V J S I F J F U 1 V N R U 5 F U y 9 B d X R v U m V t b 3 Z l Z E N v b H V t b n M x L n t N b 2 5 0 b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F z d G 9 z X 0 F y c m l l b m R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c n J p Z W 5 k b y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y c m l l b m R v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c n J p Z W 5 k b y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c n J p Z W 5 k b y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y c m l l b m R v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c n J p Z W 5 k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X J y a W V u Z G 8 v U m F u Z 2 8 l M j B k Z S U y M H R l e H R v J T I w a W 5 z Z X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y c m l l b m R v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X J y a W V u Z G 8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c n J p Z W 5 k b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y c m l l b m R v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X J y a W V u Z G 8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c n J p Z W 5 k b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h v b m 9 y Y X J p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D J h N W Q x Y y 0 0 Y z V l L T R h Z D Q t Y T Z m Z i 0 2 O T Q 1 N j k 4 N T B m O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5 L T I 1 V D A z O j U 0 O j Q 0 L j Q z M z U 3 M j Z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1 I E V F U l I g U k V T V U 1 F T k V T L 0 F 1 d G 9 S Z W 1 v d m V k Q 2 9 s d W 1 u c z E u e 8 O N b m R p Y 2 U s M H 0 m c X V v d D s s J n F 1 b 3 Q 7 U 2 V j d G l v b j E v M j A y N S B F R V J S I F J F U 1 V N R U 5 F U y 9 B d X R v U m V t b 3 Z l Z E N v b H V t b n M x L n t Q Z X J p b 2 R v L D F 9 J n F 1 b 3 Q 7 L C Z x d W 9 0 O 1 N l Y 3 R p b 2 4 x L z I w M j U g R U V S U i B S R V N V T U V O R V M v Q X V 0 b 1 J l b W 9 2 Z W R D b 2 x 1 b W 5 z M S 5 7 Q 2 9 u Y 2 V w d G 8 s M n 0 m c X V v d D s s J n F 1 b 3 Q 7 U 2 V j d G l v b j E v M j A y N S B F R V J S I F J F U 1 V N R U 5 F U y 9 B d X R v U m V t b 3 Z l Z E N v b H V t b n M x L n t N b 2 5 0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8 y M D I 1 I E V F U l I g U k V T V U 1 F T k V T L 0 F 1 d G 9 S Z W 1 v d m V k Q 2 9 s d W 1 u c z E u e 8 O N b m R p Y 2 U s M H 0 m c X V v d D s s J n F 1 b 3 Q 7 U 2 V j d G l v b j E v M j A y N S B F R V J S I F J F U 1 V N R U 5 F U y 9 B d X R v U m V t b 3 Z l Z E N v b H V t b n M x L n t Q Z X J p b 2 R v L D F 9 J n F 1 b 3 Q 7 L C Z x d W 9 0 O 1 N l Y 3 R p b 2 4 x L z I w M j U g R U V S U i B S R V N V T U V O R V M v Q X V 0 b 1 J l b W 9 2 Z W R D b 2 x 1 b W 5 z M S 5 7 Q 2 9 u Y 2 V w d G 8 s M n 0 m c X V v d D s s J n F 1 b 3 Q 7 U 2 V j d G l v b j E v M j A y N S B F R V J S I F J F U 1 V N R U 5 F U y 9 B d X R v U m V t b 3 Z l Z E N v b H V t b n M x L n t N b 2 5 0 b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F z d G 9 z X 0 h v b m 9 y Y X J p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h v b m 9 y Y X J p b 3 M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I b 2 5 v c m F y a W 9 z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I b 2 5 v c m F y a W 9 z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h v b m 9 y Y X J p b 3 M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I b 2 5 v c m F y a W 9 z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I b 2 5 v c m F y a W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I b 2 5 v c m F y a W 9 z L 1 J h b m d v J T I w Z G U l M j B 0 Z X h 0 b y U y M G l u c 2 V y d G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I b 2 5 v c m F y a W 9 z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S G 9 u b 3 J h c m l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h v b m 9 y Y X J p b 3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I b 2 5 v c m F y a W 9 z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S G 9 u b 3 J h c m l v c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h v b m 9 y Y X J p b 3 M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c n J p Z W 5 k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I b 2 5 v c m F y a W 9 z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k b W l u a X N 0 c m F 0 a X Z v c 1 9 u b y U y M H N l b G V j Y 2 l v b m F k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0 Y W F k Z m Z k L T V m N z g t N D R k Z S 0 4 M j U 3 L W Y 3 N T U 2 O G V k Z m U 1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D k t M j V U M D M 6 N T Q 6 N D Q u N D Y 4 O D g 5 O V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U g R U V S U i B S R V N V T U V O R V M v Q X V 0 b 1 J l b W 9 2 Z W R D b 2 x 1 b W 5 z M S 5 7 w 4 1 u Z G l j Z S w w f S Z x d W 9 0 O y w m c X V v d D t T Z W N 0 a W 9 u M S 8 y M D I 1 I E V F U l I g U k V T V U 1 F T k V T L 0 F 1 d G 9 S Z W 1 v d m V k Q 2 9 s d W 1 u c z E u e 1 B l c m l v Z G 8 s M X 0 m c X V v d D s s J n F 1 b 3 Q 7 U 2 V j d G l v b j E v M j A y N S B F R V J S I F J F U 1 V N R U 5 F U y 9 B d X R v U m V t b 3 Z l Z E N v b H V t b n M x L n t D b 2 5 j Z X B 0 b y w y f S Z x d W 9 0 O y w m c X V v d D t T Z W N 0 a W 9 u M S 8 y M D I 1 I E V F U l I g U k V T V U 1 F T k V T L 0 F 1 d G 9 S Z W 1 v d m V k Q 2 9 s d W 1 u c z E u e 0 1 v b n R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z I w M j U g R U V S U i B S R V N V T U V O R V M v Q X V 0 b 1 J l b W 9 2 Z W R D b 2 x 1 b W 5 z M S 5 7 w 4 1 u Z G l j Z S w w f S Z x d W 9 0 O y w m c X V v d D t T Z W N 0 a W 9 u M S 8 y M D I 1 I E V F U l I g U k V T V U 1 F T k V T L 0 F 1 d G 9 S Z W 1 v d m V k Q 2 9 s d W 1 u c z E u e 1 B l c m l v Z G 8 s M X 0 m c X V v d D s s J n F 1 b 3 Q 7 U 2 V j d G l v b j E v M j A y N S B F R V J S I F J F U 1 V N R U 5 F U y 9 B d X R v U m V t b 3 Z l Z E N v b H V t b n M x L n t D b 2 5 j Z X B 0 b y w y f S Z x d W 9 0 O y w m c X V v d D t T Z W N 0 a W 9 u M S 8 y M D I 1 I E V F U l I g U k V T V U 1 F T k V T L 0 F 1 d G 9 S Z W 1 v d m V k Q 2 9 s d W 1 u c z E u e 0 1 v b n R v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Y X N 0 b 3 N f Q W R t a W 5 p c 3 R y Y X R p d m 9 z X 2 5 v J T I w c 2 V s Z W N j a W 9 u Y W R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k b W l u a X N 0 c m F 0 a X Z v c 1 9 u b y U y M H N l b G V j Y 2 l v b m F k b y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k b W l u a X N 0 c m F 0 a X Z v c 1 9 u b y U y M H N l b G V j Y 2 l v b m F k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W R t a W 5 p c 3 R y Y X R p d m 9 z X 2 5 v J T I w c 2 V s Z W N j a W 9 u Y W R v L 1 J h b m d v J T I w Z G U l M j B 0 Z X h 0 b y U y M G l u c 2 V y d G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N f b m 8 l M j B z Z W x l Y 2 N p b 2 5 h Z G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C c n V 0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i M D A 4 Z m E 1 L T E z Y T E t N D N l M i 1 h Y T R i L T J m M D F m Z W R k N T F m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D k t M j V U M D M 6 N T Q 6 N D Q u N D Q x N z U y N l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U g R U V S U i B S R V N V T U V O R V M v Q X V 0 b 1 J l b W 9 2 Z W R D b 2 x 1 b W 5 z M S 5 7 w 4 1 u Z G l j Z S w w f S Z x d W 9 0 O y w m c X V v d D t T Z W N 0 a W 9 u M S 8 y M D I 1 I E V F U l I g U k V T V U 1 F T k V T L 0 F 1 d G 9 S Z W 1 v d m V k Q 2 9 s d W 1 u c z E u e 1 B l c m l v Z G 8 s M X 0 m c X V v d D s s J n F 1 b 3 Q 7 U 2 V j d G l v b j E v M j A y N S B F R V J S I F J F U 1 V N R U 5 F U y 9 B d X R v U m V t b 3 Z l Z E N v b H V t b n M x L n t D b 2 5 j Z X B 0 b y w y f S Z x d W 9 0 O y w m c X V v d D t T Z W N 0 a W 9 u M S 8 y M D I 1 I E V F U l I g U k V T V U 1 F T k V T L 0 F 1 d G 9 S Z W 1 v d m V k Q 2 9 s d W 1 u c z E u e 0 1 v b n R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z I w M j U g R U V S U i B S R V N V T U V O R V M v Q X V 0 b 1 J l b W 9 2 Z W R D b 2 x 1 b W 5 z M S 5 7 w 4 1 u Z G l j Z S w w f S Z x d W 9 0 O y w m c X V v d D t T Z W N 0 a W 9 u M S 8 y M D I 1 I E V F U l I g U k V T V U 1 F T k V T L 0 F 1 d G 9 S Z W 1 v d m V k Q 2 9 s d W 1 u c z E u e 1 B l c m l v Z G 8 s M X 0 m c X V v d D s s J n F 1 b 3 Q 7 U 2 V j d G l v b j E v M j A y N S B F R V J S I F J F U 1 V N R U 5 F U y 9 B d X R v U m V t b 3 Z l Z E N v b H V t b n M x L n t D b 2 5 j Z X B 0 b y w y f S Z x d W 9 0 O y w m c X V v d D t T Z W N 0 a W 9 u M S 8 y M D I 1 I E V F U l I g U k V T V U 1 F T k V T L 0 F 1 d G 9 S Z W 1 v d m V k Q 2 9 s d W 1 u c z E u e 0 1 v b n R v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N 1 b H R h Z G 8 l M j B C c n V 0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C c n V 0 b y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Q n J 1 d G 8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Q n J 1 d G 8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C c n V 0 b y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Q n J 1 d G 8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Q n J 1 d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Q n J 1 d G 8 v U m F u Z 2 8 l M j B k Z S U y M H R l e H R v J T I w a W 5 z Z X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Q n J 1 d G 8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G F k b y U y M E J y d X R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C c n V 0 b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Q n J 1 d G 8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G F k b y U y M E J y d X R v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C c n V 0 b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Q n J 1 d G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P c G V y Y W N p b 2 5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m M G N h M T Q 2 L W U 0 Y j Y t N D A 0 N C 0 5 N j B l L W Y 0 Y j I z M T l i Z G Z j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D k t M j V U M D M 6 N T Q 6 N D Q u N D U w M D M 0 N 1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U g R U V S U i B S R V N V T U V O R V M v Q X V 0 b 1 J l b W 9 2 Z W R D b 2 x 1 b W 5 z M S 5 7 w 4 1 u Z G l j Z S w w f S Z x d W 9 0 O y w m c X V v d D t T Z W N 0 a W 9 u M S 8 y M D I 1 I E V F U l I g U k V T V U 1 F T k V T L 0 F 1 d G 9 S Z W 1 v d m V k Q 2 9 s d W 1 u c z E u e 1 B l c m l v Z G 8 s M X 0 m c X V v d D s s J n F 1 b 3 Q 7 U 2 V j d G l v b j E v M j A y N S B F R V J S I F J F U 1 V N R U 5 F U y 9 B d X R v U m V t b 3 Z l Z E N v b H V t b n M x L n t D b 2 5 j Z X B 0 b y w y f S Z x d W 9 0 O y w m c X V v d D t T Z W N 0 a W 9 u M S 8 y M D I 1 I E V F U l I g U k V T V U 1 F T k V T L 0 F 1 d G 9 S Z W 1 v d m V k Q 2 9 s d W 1 u c z E u e 0 1 v b n R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z I w M j U g R U V S U i B S R V N V T U V O R V M v Q X V 0 b 1 J l b W 9 2 Z W R D b 2 x 1 b W 5 z M S 5 7 w 4 1 u Z G l j Z S w w f S Z x d W 9 0 O y w m c X V v d D t T Z W N 0 a W 9 u M S 8 y M D I 1 I E V F U l I g U k V T V U 1 F T k V T L 0 F 1 d G 9 S Z W 1 v d m V k Q 2 9 s d W 1 u c z E u e 1 B l c m l v Z G 8 s M X 0 m c X V v d D s s J n F 1 b 3 Q 7 U 2 V j d G l v b j E v M j A y N S B F R V J S I F J F U 1 V N R U 5 F U y 9 B d X R v U m V t b 3 Z l Z E N v b H V t b n M x L n t D b 2 5 j Z X B 0 b y w y f S Z x d W 9 0 O y w m c X V v d D t T Z W N 0 a W 9 u M S 8 y M D I 1 I E V F U l I g U k V T V U 1 F T k V T L 0 F 1 d G 9 S Z W 1 v d m V k Q 2 9 s d W 1 u c z E u e 0 1 v b n R v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N 1 b H R h Z G 8 l M j B P c G V y Y W N p b 2 5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P c G V y Y W N p b 2 5 h b C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T 3 B l c m F j a W 9 u Y W w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T 3 B l c m F j a W 9 u Y W w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P c G V y Y W N p b 2 5 h b C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T 3 B l c m F j a W 9 u Y W w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T 3 B l c m F j a W 9 u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T 3 B l c m F j a W 9 u Y W w v U m F u Z 2 8 l M j B k Z S U y M H R l e H R v J T I w a W 5 z Z X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T 3 B l c m F j a W 9 u Y W w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G F k b y U y M E 9 w Z X J h Y 2 l v b m F s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P c G V y Y W N p b 2 5 h b C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T 3 B l c m F j a W 9 u Y W w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G F k b y U y M E 9 w Z X J h Y 2 l v b m F s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P c G V y Y W N p b 2 5 h b C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T 3 B l c m F j a W 9 u Y W w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h b n R l c y U y M G R l J T I w a W 1 w d W V z d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I x M G M 2 Y m Y t N D g 5 Y i 0 0 Z j Z i L W F h M D M t N z c x O D c 4 Y T J j M D U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w O S 0 y N V Q w M z o 1 N D o 0 N C 4 0 N T A w M z Q 3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S B F R V J S I F J F U 1 V N R U 5 F U y 9 B d X R v U m V t b 3 Z l Z E N v b H V t b n M x L n v D j W 5 k a W N l L D B 9 J n F 1 b 3 Q 7 L C Z x d W 9 0 O 1 N l Y 3 R p b 2 4 x L z I w M j U g R U V S U i B S R V N V T U V O R V M v Q X V 0 b 1 J l b W 9 2 Z W R D b 2 x 1 b W 5 z M S 5 7 U G V y a W 9 k b y w x f S Z x d W 9 0 O y w m c X V v d D t T Z W N 0 a W 9 u M S 8 y M D I 1 I E V F U l I g U k V T V U 1 F T k V T L 0 F 1 d G 9 S Z W 1 v d m V k Q 2 9 s d W 1 u c z E u e 0 N v b m N l c H R v L D J 9 J n F 1 b 3 Q 7 L C Z x d W 9 0 O 1 N l Y 3 R p b 2 4 x L z I w M j U g R U V S U i B S R V N V T U V O R V M v Q X V 0 b 1 J l b W 9 2 Z W R D b 2 x 1 b W 5 z M S 5 7 T W 9 u d G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j A y N S B F R V J S I F J F U 1 V N R U 5 F U y 9 B d X R v U m V t b 3 Z l Z E N v b H V t b n M x L n v D j W 5 k a W N l L D B 9 J n F 1 b 3 Q 7 L C Z x d W 9 0 O 1 N l Y 3 R p b 2 4 x L z I w M j U g R U V S U i B S R V N V T U V O R V M v Q X V 0 b 1 J l b W 9 2 Z W R D b 2 x 1 b W 5 z M S 5 7 U G V y a W 9 k b y w x f S Z x d W 9 0 O y w m c X V v d D t T Z W N 0 a W 9 u M S 8 y M D I 1 I E V F U l I g U k V T V U 1 F T k V T L 0 F 1 d G 9 S Z W 1 v d m V k Q 2 9 s d W 1 u c z E u e 0 N v b m N l c H R v L D J 9 J n F 1 b 3 Q 7 L C Z x d W 9 0 O 1 N l Y 3 R p b 2 4 x L z I w M j U g R U V S U i B S R V N V T U V O R V M v Q X V 0 b 1 J l b W 9 2 Z W R D b 2 x 1 b W 5 z M S 5 7 T W 9 u d G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3 V s d G F k b y U y M G F u d G V z J T I w Z G U l M j B p b X B 1 Z X N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h b n R l c y U y M G R l J T I w a W 1 w d W V z d G 9 z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h b n R l c y U y M G R l J T I w a W 1 w d W V z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G F k b y U y M G F u d G V z J T I w Z G U l M j B p b X B 1 Z X N 0 b 3 M v U m F u Z 2 8 l M j B k Z S U y M H R l e H R v J T I w a W 5 z Z X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Y W 5 0 Z X M l M j B k Z S U y M G l t c H V l c 3 R v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G F k b y U y M E 5 l d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j k 0 Y m M 5 M i 1 l N W I z L T Q x Y 2 Q t O W U 1 Y S 1 l M T A y N z Z l Y j U 4 Z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5 L T I 1 V D A z O j U 0 O j Q 0 L j Q 2 M z g 1 M j h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1 I E V F U l I g U k V T V U 1 F T k V T L 0 F 1 d G 9 S Z W 1 v d m V k Q 2 9 s d W 1 u c z E u e 8 O N b m R p Y 2 U s M H 0 m c X V v d D s s J n F 1 b 3 Q 7 U 2 V j d G l v b j E v M j A y N S B F R V J S I F J F U 1 V N R U 5 F U y 9 B d X R v U m V t b 3 Z l Z E N v b H V t b n M x L n t Q Z X J p b 2 R v L D F 9 J n F 1 b 3 Q 7 L C Z x d W 9 0 O 1 N l Y 3 R p b 2 4 x L z I w M j U g R U V S U i B S R V N V T U V O R V M v Q X V 0 b 1 J l b W 9 2 Z W R D b 2 x 1 b W 5 z M S 5 7 Q 2 9 u Y 2 V w d G 8 s M n 0 m c X V v d D s s J n F 1 b 3 Q 7 U 2 V j d G l v b j E v M j A y N S B F R V J S I F J F U 1 V N R U 5 F U y 9 B d X R v U m V t b 3 Z l Z E N v b H V t b n M x L n t N b 2 5 0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8 y M D I 1 I E V F U l I g U k V T V U 1 F T k V T L 0 F 1 d G 9 S Z W 1 v d m V k Q 2 9 s d W 1 u c z E u e 8 O N b m R p Y 2 U s M H 0 m c X V v d D s s J n F 1 b 3 Q 7 U 2 V j d G l v b j E v M j A y N S B F R V J S I F J F U 1 V N R U 5 F U y 9 B d X R v U m V t b 3 Z l Z E N v b H V t b n M x L n t Q Z X J p b 2 R v L D F 9 J n F 1 b 3 Q 7 L C Z x d W 9 0 O 1 N l Y 3 R p b 2 4 x L z I w M j U g R U V S U i B S R V N V T U V O R V M v Q X V 0 b 1 J l b W 9 2 Z W R D b 2 x 1 b W 5 z M S 5 7 Q 2 9 u Y 2 V w d G 8 s M n 0 m c X V v d D s s J n F 1 b 3 Q 7 U 2 V j d G l v b j E v M j A y N S B F R V J S I F J F U 1 V N R U 5 F U y 9 B d X R v U m V t b 3 Z l Z E N v b H V t b n M x L n t N b 2 5 0 b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z d W x 0 Y W R v J T I w T m V 0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G F k b y U y M E 5 l d G 8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G F k b y U y M E 5 l d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Y W R v J T I w T m V 0 b y 9 S Y W 5 n b y U y M G R l J T I w d G V 4 d G 8 l M j B p b n N l c n R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R h Z G 8 l M j B O Z X R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k b W l u a X N 0 c m F 0 a X Z v c y U y M C g y K S U y M H B v c i U y M G F w b G l j Y X I l M j A o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Y z A z O D Z j N y 1 j N G J i L T Q w N z k t Y m Z h O S 0 5 M j A 3 M D E w N D g 5 Y z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N S 0 w O S 0 y N V Q w M z o 1 N D o 0 N C 4 0 N z U w M D g 0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U e X B l c y I g V m F s d W U 9 I n N B Q U 1 H Q X c 9 P S I g L z 4 8 R W 5 0 c n k g V H l w Z T 0 i U m V j b 3 Z l c n l U Y X J n Z X R T a G V l d C I g V m F s d W U 9 I n N H Y X N 0 b 3 N f Q W R t a W 5 p c 3 R y Y X R p d m 9 z I C g y K S B w b 3 I g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v D j W 5 k a W N l J n F 1 b 3 Q 7 L C Z x d W 9 0 O 1 B l c m l v Z G 8 m c X V v d D s s J n F 1 b 3 Q 7 Q 2 9 u Y 2 V w d G 8 m c X V v d D s s J n F 1 b 3 Q 7 T W 9 u d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Y X N 0 b 3 N f Q W R t a W 5 p c 3 R y Y X R p d m 9 z I C g y K S B w b 3 I g Y X B s a W N h c i A o N i k v Q X V 0 b 1 J l b W 9 2 Z W R D b 2 x 1 b W 5 z M S 5 7 w 4 1 u Z G l j Z S w w f S Z x d W 9 0 O y w m c X V v d D t T Z W N 0 a W 9 u M S 9 H Y X N 0 b 3 N f Q W R t a W 5 p c 3 R y Y X R p d m 9 z I C g y K S B w b 3 I g Y X B s a W N h c i A o N i k v Q X V 0 b 1 J l b W 9 2 Z W R D b 2 x 1 b W 5 z M S 5 7 U G V y a W 9 k b y w x f S Z x d W 9 0 O y w m c X V v d D t T Z W N 0 a W 9 u M S 9 H Y X N 0 b 3 N f Q W R t a W 5 p c 3 R y Y X R p d m 9 z I C g y K S B w b 3 I g Y X B s a W N h c i A o N i k v Q X V 0 b 1 J l b W 9 2 Z W R D b 2 x 1 b W 5 z M S 5 7 Q 2 9 u Y 2 V w d G 8 s M n 0 m c X V v d D s s J n F 1 b 3 Q 7 U 2 V j d G l v b j E v R 2 F z d G 9 z X 0 F k b W l u a X N 0 c m F 0 a X Z v c y A o M i k g c G 9 y I G F w b G l j Y X I g K D Y p L 0 F 1 d G 9 S Z W 1 v d m V k Q 2 9 s d W 1 u c z E u e 0 1 v b n R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d h c 3 R v c 1 9 B Z G 1 p b m l z d H J h d G l 2 b 3 M g K D I p I H B v c i B h c G x p Y 2 F y I C g 2 K S 9 B d X R v U m V t b 3 Z l Z E N v b H V t b n M x L n v D j W 5 k a W N l L D B 9 J n F 1 b 3 Q 7 L C Z x d W 9 0 O 1 N l Y 3 R p b 2 4 x L 0 d h c 3 R v c 1 9 B Z G 1 p b m l z d H J h d G l 2 b 3 M g K D I p I H B v c i B h c G x p Y 2 F y I C g 2 K S 9 B d X R v U m V t b 3 Z l Z E N v b H V t b n M x L n t Q Z X J p b 2 R v L D F 9 J n F 1 b 3 Q 7 L C Z x d W 9 0 O 1 N l Y 3 R p b 2 4 x L 0 d h c 3 R v c 1 9 B Z G 1 p b m l z d H J h d G l 2 b 3 M g K D I p I H B v c i B h c G x p Y 2 F y I C g 2 K S 9 B d X R v U m V t b 3 Z l Z E N v b H V t b n M x L n t D b 2 5 j Z X B 0 b y w y f S Z x d W 9 0 O y w m c X V v d D t T Z W N 0 a W 9 u M S 9 H Y X N 0 b 3 N f Q W R t a W 5 p c 3 R y Y X R p d m 9 z I C g y K S B w b 3 I g Y X B s a W N h c i A o N i k v Q X V 0 b 1 J l b W 9 2 Z W R D b 2 x 1 b W 5 z M S 5 7 T W 9 u d G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h c 3 R v c 1 9 B Z G 1 p b m l z d H J h d G l 2 b 3 M l M j A o M i k l M j B w b 3 I l M j B h c G x p Y 2 F y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M l M j A o M i k l M j B w b 3 I l M j B h c G x p Y 2 F y J T I w K D Y p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W R t a W 5 p c 3 R y Y X R p d m 9 z J T I w K D I p J T I w c G 9 y J T I w Y X B s a W N h c i U y M C g 2 K S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W R t a W 5 p c 3 R y Y X R p d m 9 z J T I w K D I p J T I w c G 9 y J T I w Y X B s a W N h c i U y M C g 2 K S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M l M j A o M i k l M j B w b 3 I l M j B h c G x p Y 2 F y J T I w K D Y p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W R t a W 5 p c 3 R y Y X R p d m 9 z J T I w K D I p J T I w c G 9 y J T I w Y X B s a W N h c i U y M C g 2 K S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W R t a W 5 p c 3 R y Y X R p d m 9 z J T I w K D I p J T I w c G 9 y J T I w Y X B s a W N h c i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W R t a W 5 p c 3 R y Y X R p d m 9 z J T I w K D I p J T I w c G 9 y J T I w Y X B s a W N h c i U y M C g 2 K S 9 S Y W 5 n b y U y M G R l J T I w d G V 4 d G 8 l M j B p b n N l c n R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W R t a W 5 p c 3 R y Y X R p d m 9 z J T I w K D I p J T I w c G 9 y J T I w Y X B s a W N h c i U y M C g 2 K S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k b W l u a X N 0 c m F 0 a X Z v c y U y M C g y K S U y M H B v c i U y M G F w b G l j Y X I l M j A o N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M l M j A o M i k l M j B w b 3 I l M j B h c G x p Y 2 F y J T I w K D Y p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Q W R t a W 5 p c 3 R y Y X R p d m 9 z J T I w K D I p J T I w c G 9 y J T I w Y X B s a W N h c i U y M C g 2 K S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0 F k b W l u a X N 0 c m F 0 a X Z v c y U y M C g y K S U y M H B v c i U y M G F w b G l j Y X I l M j A o N i k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B Z G 1 p b m l z d H J h d G l 2 b 3 M l M j A o M i k l M j B w b 3 I l M j B h c G x p Y 2 F y J T I w K D Y p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1 Z X N 0 b y U y M F J l b n R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l i Z W R i Y T Q t Z D M w M S 0 0 N z F k L W J j M G Q t M j F i Z j h j Y j A z Z j Y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w O S 0 y N V Q w M z o 1 N D o 0 N C 4 0 M z g 2 M D I 0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S B F R V J S I F J F U 1 V N R U 5 F U y 9 B d X R v U m V t b 3 Z l Z E N v b H V t b n M x L n v D j W 5 k a W N l L D B 9 J n F 1 b 3 Q 7 L C Z x d W 9 0 O 1 N l Y 3 R p b 2 4 x L z I w M j U g R U V S U i B S R V N V T U V O R V M v Q X V 0 b 1 J l b W 9 2 Z W R D b 2 x 1 b W 5 z M S 5 7 U G V y a W 9 k b y w x f S Z x d W 9 0 O y w m c X V v d D t T Z W N 0 a W 9 u M S 8 y M D I 1 I E V F U l I g U k V T V U 1 F T k V T L 0 F 1 d G 9 S Z W 1 v d m V k Q 2 9 s d W 1 u c z E u e 0 N v b m N l c H R v L D J 9 J n F 1 b 3 Q 7 L C Z x d W 9 0 O 1 N l Y 3 R p b 2 4 x L z I w M j U g R U V S U i B S R V N V T U V O R V M v Q X V 0 b 1 J l b W 9 2 Z W R D b 2 x 1 b W 5 z M S 5 7 T W 9 u d G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j A y N S B F R V J S I F J F U 1 V N R U 5 F U y 9 B d X R v U m V t b 3 Z l Z E N v b H V t b n M x L n v D j W 5 k a W N l L D B 9 J n F 1 b 3 Q 7 L C Z x d W 9 0 O 1 N l Y 3 R p b 2 4 x L z I w M j U g R U V S U i B S R V N V T U V O R V M v Q X V 0 b 1 J l b W 9 2 Z W R D b 2 x 1 b W 5 z M S 5 7 U G V y a W 9 k b y w x f S Z x d W 9 0 O y w m c X V v d D t T Z W N 0 a W 9 u M S 8 y M D I 1 I E V F U l I g U k V T V U 1 F T k V T L 0 F 1 d G 9 S Z W 1 v d m V k Q 2 9 s d W 1 u c z E u e 0 N v b m N l c H R v L D J 9 J n F 1 b 3 Q 7 L C Z x d W 9 0 O 1 N l Y 3 R p b 2 4 x L z I w M j U g R U V S U i B S R V N V T U V O R V M v Q X V 0 b 1 J l b W 9 2 Z W R D b 2 x 1 b W 5 z M S 5 7 T W 9 u d G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t c H V l c 3 R v J T I w U m V u d G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1 Z X N 0 b y U y M F J l b n R h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1 Z X N 0 b y U y M F J l b n R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H V l c 3 R v J T I w U m V u d G E v U m F u Z 2 8 l M j B k Z S U y M H R l e H R v J T I w a W 5 z Z X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d W V z d G 8 l M j B S Z W 5 0 Y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M 0 Z W M y Z T E t N j N l Z i 0 0 O D M y L W F k M W U t Y T h j Z G Y z N G R i Z W Q 4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W 5 n c m V z b 3 N f c m V z d W 1 l b l 9 Q T 1 N U X 0 Z J T F R S T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Q 2 9 s d W 1 u T m F t Z X M i I F Z h b H V l P S J z W y Z x d W 9 0 O 1 B l c m l v Z G 8 m c X V v d D s s J n F 1 b 3 Q 7 S W 5 n c m V z b 3 N f Z m x 1 a m 8 m c X V v d D t d I i A v P j x F b n R y e S B U e X B l P S J G a W x s Q 2 9 s d W 1 u V H l w Z X M i I F Z h b H V l P S J z Q X d V P S I g L z 4 8 R W 5 0 c n k g V H l w Z T 0 i R m l s b E x h c 3 R V c G R h d G V k I i B W Y W x 1 Z T 0 i Z D I w M j U t M D k t M j V U M D M 6 N T g 6 M j Q u M D M 4 N D g z N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T G 9 h Z G V k V G 9 B b m F s e X N p c 1 N l c n Z p Y 2 V z I i B W Y W x 1 Z T 0 i b D A i I C 8 + P E V u d H J 5 I F R 5 c G U 9 I k Z p b G x D b 3 V u d C I g V m F s d W U 9 I m w x M i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n c m V z b 3 N f c m V z d W 1 l b i B Q T 1 N U I E Z J T F R S T y 9 B d X R v U m V t b 3 Z l Z E N v b H V t b n M x L n t Q Z X J p b 2 R v L D B 9 J n F 1 b 3 Q 7 L C Z x d W 9 0 O 1 N l Y 3 R p b 2 4 x L 0 l u Z 3 J l c 2 9 z X 3 J l c 3 V t Z W 4 g U E 9 T V C B G S U x U U k 8 v Q X V 0 b 1 J l b W 9 2 Z W R D b 2 x 1 b W 5 z M S 5 7 S W 5 n c m V z b 3 N f Z m x 1 a m 8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S W 5 n c m V z b 3 N f c m V z d W 1 l b i B Q T 1 N U I E Z J T F R S T y 9 B d X R v U m V t b 3 Z l Z E N v b H V t b n M x L n t Q Z X J p b 2 R v L D B 9 J n F 1 b 3 Q 7 L C Z x d W 9 0 O 1 N l Y 3 R p b 2 4 x L 0 l u Z 3 J l c 2 9 z X 3 J l c 3 V t Z W 4 g U E 9 T V C B G S U x U U k 8 v Q X V 0 b 1 J l b W 9 2 Z W R D b 2 x 1 b W 5 z M S 5 7 S W 5 n c m V z b 3 N f Z m x 1 a m 8 s M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n c m V z b 3 N f c m V z d W 1 l b i U y M F B P U 1 Q l M j B G S U x U U k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U y M F B P U 1 Q l M j B G S U x U U k 8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U y M F B P U 1 Q l M j B G S U x U U k 8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L 1 J h b m d v J T I w Z G U l M j B 0 Z X h 0 b y U y M G l u c 2 V y d G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d y Z X N v c 1 9 y Z X N 1 b W V u J T I w U E 9 T V C U y M E Z J T F R S T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U y M F B P U 1 Q l M j B G S U x U U k 8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d y Z X N v c 1 9 y Z X N 1 b W V u J T I w U E 9 T V C U y M E Z J T F R S T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N f c m V z d W 1 l b i U y M F B P U 1 Q l M j B G S U x U U k 8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3 B v c 3 R f Z m l s d H J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F k Y W Q 2 M D c t M 2 I 4 N C 0 0 N z k 3 L T k 0 Y z M t N m N l O W Z h O T c w Z D k 3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2 F z d G 9 z X 3 B v c 3 R f Z m l s d H J v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5 L T I 1 V D A z O j U 4 O j E 5 L j k y M D M z N j N a I i A v P j x F b n R y e S B U e X B l P S J G a W x s Q 2 9 s d W 1 u V H l w Z X M i I F Z h b H V l P S J z Q X d V P S I g L z 4 8 R W 5 0 c n k g V H l w Z T 0 i R m l s b E N v b H V t b k 5 h b W V z I i B W Y W x 1 Z T 0 i c 1 s m c X V v d D t Q Z X J p b 2 R v J n F 1 b 3 Q 7 L C Z x d W 9 0 O 0 V n c m V z b 3 N f Z m x 1 a m 8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Q 2 9 1 b n Q i I F Z h b H V l P S J s M T I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h c 3 R v c 1 9 w b 3 N 0 X 2 Z p b H R y b y 9 B d X R v U m V t b 3 Z l Z E N v b H V t b n M x L n t Q Z X J p b 2 R v L D B 9 J n F 1 b 3 Q 7 L C Z x d W 9 0 O 1 N l Y 3 R p b 2 4 x L 0 d h c 3 R v c 1 9 w b 3 N 0 X 2 Z p b H R y b y 9 B d X R v U m V t b 3 Z l Z E N v b H V t b n M x L n t F Z 3 J l c 2 9 z X 2 Z s d W p v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d h c 3 R v c 1 9 w b 3 N 0 X 2 Z p b H R y b y 9 B d X R v U m V t b 3 Z l Z E N v b H V t b n M x L n t Q Z X J p b 2 R v L D B 9 J n F 1 b 3 Q 7 L C Z x d W 9 0 O 1 N l Y 3 R p b 2 4 x L 0 d h c 3 R v c 1 9 w b 3 N 0 X 2 Z p b H R y b y 9 B d X R v U m V t b 3 Z l Z E N v b H V t b n M x L n t F Z 3 J l c 2 9 z X 2 Z s d W p v L D F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d h c 3 R v c 1 9 w b 3 N 0 X 2 Z p b H R y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c G 9 z d F 9 m a W x 0 c m 8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w b 3 N 0 X 2 Z p b H R y b y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c G 9 z d F 9 m a W x 0 c m 8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c G 9 z d F 9 m a W x 0 c m 8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w b 3 N 0 X 2 Z p b H R y b y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c G 9 z d F 9 m a W x 0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3 B v c 3 R f Z m l s d H J v L 1 J h b m d v J T I w Z G U l M j B 0 Z X h 0 b y U y M G l u c 2 V y d G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w b 3 N 0 X 2 Z p b H R y b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3 B v c 3 R f Z m l s d H J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c G 9 z d F 9 m a W x 0 c m 8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w b 3 N 0 X 2 Z p b H R y b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3 B v c 3 R f Z m l s d H J v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0 b 3 N f c G 9 z d F 9 m a W x 0 c m 8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3 R v c 1 9 w b 3 N 0 X 2 Z p b H R y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X 3 J l c 3 V t Z W 4 l M j B Q T 1 N U J T I w R k l M V F J P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d G 9 z X 3 B v c 3 R f Z m l s d H J v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j B m Y m F j Z i 0 5 N j h j L T Q 1 Z j I t O T h l O C 0 1 Z T h k O W I x O W U x Y z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G b H V q b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B d 1 V G Q l E 9 P S I g L z 4 8 R W 5 0 c n k g V H l w Z T 0 i R m l s b E x h c 3 R V c G R h d G V k I i B W Y W x 1 Z T 0 i Z D I w M j U t M D k t M j V U M D M 6 N T k 6 N D Q u O D I 4 M T E y M V o i I C 8 + P E V u d H J 5 I F R 5 c G U 9 I k Z p b G x F c n J v c k N v d W 5 0 I i B W Y W x 1 Z T 0 i b D A i I C 8 + P E V u d H J 5 I F R 5 c G U 9 I k Z p b G x D b 3 V u d C I g V m F s d W U 9 I m w x M i I g L z 4 8 R W 5 0 c n k g V H l w Z T 0 i R m l s b E N v b H V t b k 5 h b W V z I i B W Y W x 1 Z T 0 i c 1 s m c X V v d D t Q Z X J p b 2 R v J n F 1 b 3 Q 7 L C Z x d W 9 0 O 0 l u Z 3 J l c 2 9 z J n F 1 b 3 Q 7 L C Z x d W 9 0 O 0 V n c m V z b 3 M m c X V v d D s s J n F 1 b 3 Q 7 U m V z d W x 0 Y W R v J n F 1 b 3 Q 7 X S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x 1 a m 8 v Q X V 0 b 1 J l b W 9 2 Z W R D b 2 x 1 b W 5 z M S 5 7 U G V y a W 9 k b y w w f S Z x d W 9 0 O y w m c X V v d D t T Z W N 0 a W 9 u M S 9 G b H V q b y 9 B d X R v U m V t b 3 Z l Z E N v b H V t b n M x L n t J b m d y Z X N v c y w x f S Z x d W 9 0 O y w m c X V v d D t T Z W N 0 a W 9 u M S 9 G b H V q b y 9 B d X R v U m V t b 3 Z l Z E N v b H V t b n M x L n t F Z 3 J l c 2 9 z L D J 9 J n F 1 b 3 Q 7 L C Z x d W 9 0 O 1 N l Y 3 R p b 2 4 x L 0 Z s d W p v L 0 F 1 d G 9 S Z W 1 v d m V k Q 2 9 s d W 1 u c z E u e 1 J l c 3 V s d G F k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G b H V q b y 9 B d X R v U m V t b 3 Z l Z E N v b H V t b n M x L n t Q Z X J p b 2 R v L D B 9 J n F 1 b 3 Q 7 L C Z x d W 9 0 O 1 N l Y 3 R p b 2 4 x L 0 Z s d W p v L 0 F 1 d G 9 S Z W 1 v d m V k Q 2 9 s d W 1 u c z E u e 0 l u Z 3 J l c 2 9 z L D F 9 J n F 1 b 3 Q 7 L C Z x d W 9 0 O 1 N l Y 3 R p b 2 4 x L 0 Z s d W p v L 0 F 1 d G 9 S Z W 1 v d m V k Q 2 9 s d W 1 u c z E u e 0 V n c m V z b 3 M s M n 0 m c X V v d D s s J n F 1 b 3 Q 7 U 2 V j d G l v b j E v R m x 1 a m 8 v Q X V 0 b 1 J l b W 9 2 Z W R D b 2 x 1 b W 5 z M S 5 7 U m V z d W x 0 Y W R v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b H V q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H V q b y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H V q b y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U m F u Z 2 8 l M j B k Z S U y M H R l e H R v J T I w a W 5 z Z X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s d W p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H V q b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s d W p v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H V q b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H V q b y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s d W p v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H V q b y 9 T Z S U y M G V 4 c G F u Z G k l Q z M l Q j M l M j B H Y X N 0 b 3 N f c G 9 z d F 9 m a W x 0 c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H V q b y 9 D b 2 x 1 b W 5 h c y U y M G N v b i U y M G 5 v b W J y Z S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l M j B F R V J S J T I w U k V T V U 1 F T k V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x 1 a m 8 v V G l w b y U y M G N h b W J p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R 2 V u Z X J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x Z T V i M j N l L W Q 3 N G M t N D V m Z C 0 5 Z W J k L W R j Y z I z N T U x N 2 Q 3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1 L T A 5 L T I 1 V D A 1 O j U 4 O j U z L j g x M T E 5 M j h a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Q 2 9 1 b n Q i I F Z h b H V l P S J s N z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F R h c m d l d C I g V m F s d W U 9 I n N D b 3 N 0 b 3 N f R 2 F z d G 9 z X 0 d l b m V y Y W w i I C 8 + P E V u d H J 5 I F R 5 c G U 9 I k Z p b G x D b 2 x 1 b W 5 U e X B l c y I g V m F s d W U 9 I n N B Q U 1 H Q X d N R S I g L z 4 8 R W 5 0 c n k g V H l w Z T 0 i R m l s b E N v b H V t b k 5 h b W V z I i B W Y W x 1 Z T 0 i c 1 s m c X V v d D v D j W 5 k a W N l J n F 1 b 3 Q 7 L C Z x d W 9 0 O 1 B l c m l v Z G 8 m c X V v d D s s J n F 1 b 3 Q 7 Q 2 9 u Y 2 V w d G 8 m c X V v d D s s J n F 1 b 3 Q 7 T W 9 u d G 8 m c X V v d D s s J n F 1 b 3 Q 7 T W 9 u d G 9 f d G 9 0 Y W w m c X V v d D s s J n F 1 b 3 Q 7 R G l m Z X J l b m N p Y S Z x d W 9 0 O 1 0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c 3 R v c 1 9 H Y X N 0 b 3 N f R 2 V u Z X J h b C 9 B d X R v U m V t b 3 Z l Z E N v b H V t b n M x L n v D j W 5 k a W N l L D B 9 J n F 1 b 3 Q 7 L C Z x d W 9 0 O 1 N l Y 3 R p b 2 4 x L 0 N v c 3 R v c 1 9 H Y X N 0 b 3 N f R 2 V u Z X J h b C 9 B d X R v U m V t b 3 Z l Z E N v b H V t b n M x L n t Q Z X J p b 2 R v L D F 9 J n F 1 b 3 Q 7 L C Z x d W 9 0 O 1 N l Y 3 R p b 2 4 x L 0 N v c 3 R v c 1 9 H Y X N 0 b 3 N f R 2 V u Z X J h b C 9 B d X R v U m V t b 3 Z l Z E N v b H V t b n M x L n t D b 2 5 j Z X B 0 b y w y f S Z x d W 9 0 O y w m c X V v d D t T Z W N 0 a W 9 u M S 9 D b 3 N 0 b 3 N f R 2 F z d G 9 z X 0 d l b m V y Y W w v Q X V 0 b 1 J l b W 9 2 Z W R D b 2 x 1 b W 5 z M S 5 7 T W 9 u d G 8 s M 3 0 m c X V v d D s s J n F 1 b 3 Q 7 U 2 V j d G l v b j E v Q 2 9 z d G 9 z X 0 d h c 3 R v c 1 9 H Z W 5 l c m F s L 0 F 1 d G 9 S Z W 1 v d m V k Q 2 9 s d W 1 u c z E u e 0 1 v b n R v X 3 R v d G F s L D R 9 J n F 1 b 3 Q 7 L C Z x d W 9 0 O 1 N l Y 3 R p b 2 4 x L 0 N v c 3 R v c 1 9 H Y X N 0 b 3 N f R 2 V u Z X J h b C 9 B d X R v U m V t b 3 Z l Z E N v b H V t b n M x L n t E a W Z l c m V u Y 2 l h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c 3 R v c 1 9 H Y X N 0 b 3 N f R 2 V u Z X J h b C 9 B d X R v U m V t b 3 Z l Z E N v b H V t b n M x L n v D j W 5 k a W N l L D B 9 J n F 1 b 3 Q 7 L C Z x d W 9 0 O 1 N l Y 3 R p b 2 4 x L 0 N v c 3 R v c 1 9 H Y X N 0 b 3 N f R 2 V u Z X J h b C 9 B d X R v U m V t b 3 Z l Z E N v b H V t b n M x L n t Q Z X J p b 2 R v L D F 9 J n F 1 b 3 Q 7 L C Z x d W 9 0 O 1 N l Y 3 R p b 2 4 x L 0 N v c 3 R v c 1 9 H Y X N 0 b 3 N f R 2 V u Z X J h b C 9 B d X R v U m V t b 3 Z l Z E N v b H V t b n M x L n t D b 2 5 j Z X B 0 b y w y f S Z x d W 9 0 O y w m c X V v d D t T Z W N 0 a W 9 u M S 9 D b 3 N 0 b 3 N f R 2 F z d G 9 z X 0 d l b m V y Y W w v Q X V 0 b 1 J l b W 9 2 Z W R D b 2 x 1 b W 5 z M S 5 7 T W 9 u d G 8 s M 3 0 m c X V v d D s s J n F 1 b 3 Q 7 U 2 V j d G l v b j E v Q 2 9 z d G 9 z X 0 d h c 3 R v c 1 9 H Z W 5 l c m F s L 0 F 1 d G 9 S Z W 1 v d m V k Q 2 9 s d W 1 u c z E u e 0 1 v b n R v X 3 R v d G F s L D R 9 J n F 1 b 3 Q 7 L C Z x d W 9 0 O 1 N l Y 3 R p b 2 4 x L 0 N v c 3 R v c 1 9 H Y X N 0 b 3 N f R 2 V u Z X J h b C 9 B d X R v U m V t b 3 Z l Z E N v b H V t b n M x L n t E a W Z l c m V u Y 2 l h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3 N 0 b 3 N f R 2 F z d G 9 z X 0 d l b m V y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H Z W 5 l c m F s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d l b m V y Y W w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H Z W 5 l c m F s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H Z W 5 l c m F s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d l b m V y Y W w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H Z W 5 l c m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R 2 V u Z X J h b C 9 S Y W 5 n b y U y M G R l J T I w d G V 4 d G 8 l M j B p b n N l c n R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d l b m V y Y W w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R 2 V u Z X J h b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H Z W 5 l c m F s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d l b m V y Y W w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R 2 V u Z X J h b C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H Z W 5 l c m F s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d l b m V y Y W w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1 F U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3 Y W U 4 M T I 3 L W U y Z D Q t N D h l N y 0 4 N T M 4 L T Y w M z F i M 2 Q z M z g x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Z p b G x D b 2 x 1 b W 5 O Y W 1 l c y I g V m F s d W U 9 I n N b J n F 1 b 3 Q 7 U G V y a W 9 k b y Z x d W 9 0 O y w m c X V v d D t D b 2 5 j Z X B 0 b y Z x d W 9 0 O y w m c X V v d D t S Z W N 1 Z W 5 0 b y Z x d W 9 0 O 1 0 i I C 8 + P E V u d H J 5 I F R 5 c G U 9 I k Z p b G x D b 2 x 1 b W 5 U e X B l c y I g V m F s d W U 9 I n N B d 1 l G I i A v P j x F b n R y e S B U e X B l P S J G a W x s T G F z d F V w Z G F 0 Z W Q i I F Z h b H V l P S J k M j A y N S 0 w O S 0 y N V Q w N T o 1 O D o 1 M S 4 5 M D E 2 N z E 0 W i I g L z 4 8 R W 5 0 c n k g V H l w Z T 0 i R m l s b F N 0 Y X R 1 c y I g V m F s d W U 9 I n N D b 2 1 w b G V 0 Z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D b 3 N 0 b 3 N f R 2 F z d G 9 z X 0 N v b m N l c H R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3 N 0 b 3 N f R 2 F z d G 9 z X 0 N v b m N l c H R v L 0 F 1 d G 9 S Z W 1 v d m V k Q 2 9 s d W 1 u c z E u e 1 B l c m l v Z G 8 s M H 0 m c X V v d D s s J n F 1 b 3 Q 7 U 2 V j d G l v b j E v Q 2 9 z d G 9 z X 0 d h c 3 R v c 1 9 D b 2 5 j Z X B 0 b y 9 B d X R v U m V t b 3 Z l Z E N v b H V t b n M x L n t D b 2 5 j Z X B 0 b y w x f S Z x d W 9 0 O y w m c X V v d D t T Z W N 0 a W 9 u M S 9 D b 3 N 0 b 3 N f R 2 F z d G 9 z X 0 N v b m N l c H R v L 0 F 1 d G 9 S Z W 1 v d m V k Q 2 9 s d W 1 u c z E u e 1 J l Y 3 V l b n R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N v c 3 R v c 1 9 H Y X N 0 b 3 N f Q 2 9 u Y 2 V w d G 8 v Q X V 0 b 1 J l b W 9 2 Z W R D b 2 x 1 b W 5 z M S 5 7 U G V y a W 9 k b y w w f S Z x d W 9 0 O y w m c X V v d D t T Z W N 0 a W 9 u M S 9 D b 3 N 0 b 3 N f R 2 F z d G 9 z X 0 N v b m N l c H R v L 0 F 1 d G 9 S Z W 1 v d m V k Q 2 9 s d W 1 u c z E u e 0 N v b m N l c H R v L D F 9 J n F 1 b 3 Q 7 L C Z x d W 9 0 O 1 N l Y 3 R p b 2 4 x L 0 N v c 3 R v c 1 9 H Y X N 0 b 3 N f Q 2 9 u Y 2 V w d G 8 v Q X V 0 b 1 J l b W 9 2 Z W R D b 2 x 1 b W 5 z M S 5 7 U m V j d W V u d G 8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9 z d G 9 z X 0 d h c 3 R v c 1 9 N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N R V M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T U V T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T U V T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N R V M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T U V T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T U V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T U V T L 1 J h b m d v J T I w Z G U l M j B 0 Z X h 0 b y U y M G l u c 2 V y d G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T U V T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1 F U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N R V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T U V T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1 F U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N R V M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c 3 R v c 1 9 H Y X N 0 b 3 N f T U V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N R V M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1 F U y 9 U a X B v J T I w Y 2 F t Y m l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H Z W 5 l c m F s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d l b m V y Y W w v U 2 U l M j B l e H B h b m R p J U M z J U I z J T I w Q 2 9 z d G 9 z X 0 d h c 3 R v c 1 9 N R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d l b m V y Y W w v Q 2 9 s d W 1 u Y X M l M j B j b 2 4 l M j B u b 2 1 i c m U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N 0 b 3 N f R 2 F z d G 9 z X 0 d l b m V y Y W w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z d G 9 z X 0 d h c 3 R v c 1 9 H Z W 5 l c m F s L 1 R p c G 8 l M j B j Y W 1 i a W F k b z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T N q t 8 D O 3 k 6 r 5 t e 2 8 u B J p w A A A A A C A A A A A A A Q Z g A A A A E A A C A A A A D k X 8 i G x i Y e y i N v J t + T x x M q Q t 2 t z Y p 4 R W u w z C 9 D W Z r k N Q A A A A A O g A A A A A I A A C A A A A C + y 7 y a y 8 t 9 n 8 h N U Y D o H 9 B u Q t V 5 c x e U x t X w h G U F r 5 R 5 F V A A A A C 2 C 7 h d S V s 0 H A n j q d / m V s 5 9 E x Z e H W R c C U Q Y 3 7 n 3 8 9 T k p m A 4 0 O l A c s N / d R J I n w E 7 v k w 2 U W p s K S G y g 6 r M O 6 x R z D g L G p m a K I Z 5 B r k 6 5 d / u d 0 j N q k A A A A B e a M q M / x u B L i R 6 i e R j 3 4 X 2 H j d n C a D Y n N c H 5 Z 5 I a C x T r G l C X e 2 r 8 B a 6 9 C x B Z Y v f p n G C g b S 0 O I w L z 4 3 7 6 r R 6 y N q I < / D a t a M a s h u p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 _ 2 0 2 5 _ F 2 9 _ R E S U M E N E S 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 _ 2 0 2 5 _ F 2 9 _ R E S U M E N E S 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 _ 2 0 2 5 _ E E R R _ R E S U M E N E S 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 _ 2 0 2 5 _ E E R R _ R E S U M E N E S 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 C o l u m n s \ � n d i c e 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_ 2 0 2 5 _ F 2 9 _ R E S U M E N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 � n d i c e < / s t r i n g > < / k e y > < v a l u e > < i n t > 1 2 0 < / i n t > < / v a l u e > < / i t e m > < i t e m > < k e y > < s t r i n g > P e r i o d o < / s t r i n g > < / k e y > < v a l u e > < i n t > 1 4 1 < / i n t > < / v a l u e > < / i t e m > < i t e m > < k e y > < s t r i n g > C o n c e p t o < / s t r i n g > < / k e y > < v a l u e > < i n t > 1 6 2 < / i n t > < / v a l u e > < / i t e m > < i t e m > < k e y > < s t r i n g > M o n t o < / s t r i n g > < / k e y > < v a l u e > < i n t > 1 2 4 < / i n t > < / v a l u e > < / i t e m > < / C o l u m n W i d t h s > < C o l u m n D i s p l a y I n d e x > < i t e m > < k e y > < s t r i n g > � n d i c e < / s t r i n g > < / k e y > < v a l u e > < i n t > 0 < / i n t > < / v a l u e > < / i t e m > < i t e m > < k e y > < s t r i n g > P e r i o d o < / s t r i n g > < / k e y > < v a l u e > < i n t > 1 < / i n t > < / v a l u e > < / i t e m > < i t e m > < k e y > < s t r i n g > C o n c e p t o < / s t r i n g > < / k e y > < v a l u e > < i n t > 2 < / i n t > < / v a l u e > < / i t e m > < i t e m > < k e y > < s t r i n g > M o n t o 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1B34AD58-AE1F-41A7-AD72-447696BE9CD9}">
  <ds:schemaRefs/>
</ds:datastoreItem>
</file>

<file path=customXml/itemProps10.xml><?xml version="1.0" encoding="utf-8"?>
<ds:datastoreItem xmlns:ds="http://schemas.openxmlformats.org/officeDocument/2006/customXml" ds:itemID="{DB8E19AF-C458-4C8A-9F74-43DB47245FAB}">
  <ds:schemaRefs/>
</ds:datastoreItem>
</file>

<file path=customXml/itemProps11.xml><?xml version="1.0" encoding="utf-8"?>
<ds:datastoreItem xmlns:ds="http://schemas.openxmlformats.org/officeDocument/2006/customXml" ds:itemID="{E030DD1E-AEE8-4A2E-A6D6-EA7F3E85363E}">
  <ds:schemaRefs/>
</ds:datastoreItem>
</file>

<file path=customXml/itemProps12.xml><?xml version="1.0" encoding="utf-8"?>
<ds:datastoreItem xmlns:ds="http://schemas.openxmlformats.org/officeDocument/2006/customXml" ds:itemID="{9CFDAA80-4B93-48E8-B17B-A08BAFAC5F64}">
  <ds:schemaRefs/>
</ds:datastoreItem>
</file>

<file path=customXml/itemProps13.xml><?xml version="1.0" encoding="utf-8"?>
<ds:datastoreItem xmlns:ds="http://schemas.openxmlformats.org/officeDocument/2006/customXml" ds:itemID="{AA74C221-93F1-43ED-83C9-0676AE944487}">
  <ds:schemaRefs/>
</ds:datastoreItem>
</file>

<file path=customXml/itemProps14.xml><?xml version="1.0" encoding="utf-8"?>
<ds:datastoreItem xmlns:ds="http://schemas.openxmlformats.org/officeDocument/2006/customXml" ds:itemID="{1B9C4846-99AC-4B39-BD35-B8245F6510D8}">
  <ds:schemaRefs/>
</ds:datastoreItem>
</file>

<file path=customXml/itemProps15.xml><?xml version="1.0" encoding="utf-8"?>
<ds:datastoreItem xmlns:ds="http://schemas.openxmlformats.org/officeDocument/2006/customXml" ds:itemID="{0FEDD2B3-4B6D-4453-9C02-60B708FFBA98}">
  <ds:schemaRefs/>
</ds:datastoreItem>
</file>

<file path=customXml/itemProps16.xml><?xml version="1.0" encoding="utf-8"?>
<ds:datastoreItem xmlns:ds="http://schemas.openxmlformats.org/officeDocument/2006/customXml" ds:itemID="{FE790076-13B4-47FC-BD23-5D6FDE013AB6}">
  <ds:schemaRefs/>
</ds:datastoreItem>
</file>

<file path=customXml/itemProps17.xml><?xml version="1.0" encoding="utf-8"?>
<ds:datastoreItem xmlns:ds="http://schemas.openxmlformats.org/officeDocument/2006/customXml" ds:itemID="{E8033C97-134B-49E6-B439-3285F230BD24}">
  <ds:schemaRefs/>
</ds:datastoreItem>
</file>

<file path=customXml/itemProps18.xml><?xml version="1.0" encoding="utf-8"?>
<ds:datastoreItem xmlns:ds="http://schemas.openxmlformats.org/officeDocument/2006/customXml" ds:itemID="{BC46E11B-D375-4D5F-9643-10613DED4774}">
  <ds:schemaRefs/>
</ds:datastoreItem>
</file>

<file path=customXml/itemProps2.xml><?xml version="1.0" encoding="utf-8"?>
<ds:datastoreItem xmlns:ds="http://schemas.openxmlformats.org/officeDocument/2006/customXml" ds:itemID="{BF9D1B62-6E53-44AB-A8DF-7DC1FAE6A6F2}">
  <ds:schemaRefs/>
</ds:datastoreItem>
</file>

<file path=customXml/itemProps3.xml><?xml version="1.0" encoding="utf-8"?>
<ds:datastoreItem xmlns:ds="http://schemas.openxmlformats.org/officeDocument/2006/customXml" ds:itemID="{34DC06AB-A68D-437F-965D-01068C9535E1}">
  <ds:schemaRefs/>
</ds:datastoreItem>
</file>

<file path=customXml/itemProps4.xml><?xml version="1.0" encoding="utf-8"?>
<ds:datastoreItem xmlns:ds="http://schemas.openxmlformats.org/officeDocument/2006/customXml" ds:itemID="{F2654235-454B-4874-BB05-F198711F4D9F}">
  <ds:schemaRefs/>
</ds:datastoreItem>
</file>

<file path=customXml/itemProps5.xml><?xml version="1.0" encoding="utf-8"?>
<ds:datastoreItem xmlns:ds="http://schemas.openxmlformats.org/officeDocument/2006/customXml" ds:itemID="{A0A33ACB-8431-4271-BD19-681BA33652CB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32C006A2-A027-41B4-ACF5-FBF87CDFABBE}">
  <ds:schemaRefs/>
</ds:datastoreItem>
</file>

<file path=customXml/itemProps7.xml><?xml version="1.0" encoding="utf-8"?>
<ds:datastoreItem xmlns:ds="http://schemas.openxmlformats.org/officeDocument/2006/customXml" ds:itemID="{0C06F573-CBD9-47A1-AA9D-FAA10AFAA60C}">
  <ds:schemaRefs/>
</ds:datastoreItem>
</file>

<file path=customXml/itemProps8.xml><?xml version="1.0" encoding="utf-8"?>
<ds:datastoreItem xmlns:ds="http://schemas.openxmlformats.org/officeDocument/2006/customXml" ds:itemID="{7A55BD5A-A859-44BC-A613-D971444C4047}">
  <ds:schemaRefs/>
</ds:datastoreItem>
</file>

<file path=customXml/itemProps9.xml><?xml version="1.0" encoding="utf-8"?>
<ds:datastoreItem xmlns:ds="http://schemas.openxmlformats.org/officeDocument/2006/customXml" ds:itemID="{7BAA4AC4-FA07-4481-92D3-1A6AE9A56F9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Tablas Dinamica</vt:lpstr>
      <vt:lpstr>Graficos Dinamicos</vt:lpstr>
      <vt:lpstr>TABLA_FLUJO</vt:lpstr>
      <vt:lpstr>TABLA_INGRESOS</vt:lpstr>
      <vt:lpstr>TABLA_Costos_Gastos_General</vt:lpstr>
      <vt:lpstr>TABLA_EGRESOS</vt:lpstr>
      <vt:lpstr>TABLA_F29</vt:lpstr>
      <vt:lpstr>TABLA_EERR</vt:lpstr>
      <vt:lpstr>'Graficos Dinamicos'!Área_de_impresión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Elitebook</dc:creator>
  <cp:lastModifiedBy>MI CONTADOR SPA - ERICK SEBASTIAN ARENAS GALAZ</cp:lastModifiedBy>
  <cp:lastPrinted>2025-09-25T21:20:46Z</cp:lastPrinted>
  <dcterms:created xsi:type="dcterms:W3CDTF">2015-06-05T18:19:34Z</dcterms:created>
  <dcterms:modified xsi:type="dcterms:W3CDTF">2025-09-25T21:50:08Z</dcterms:modified>
</cp:coreProperties>
</file>